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19410" windowHeight="8700" activeTab="1"/>
  </bookViews>
  <sheets>
    <sheet name="FAQs" sheetId="7" r:id="rId1"/>
    <sheet name="ÜBERSICHT" sheetId="4" r:id="rId2"/>
    <sheet name="Bekleidung" sheetId="2" r:id="rId3"/>
    <sheet name="Equipment" sheetId="5" r:id="rId4"/>
    <sheet name="Boxsäcke" sheetId="6" r:id="rId5"/>
    <sheet name="Bekleidung_EXPRESS" sheetId="12" r:id="rId6"/>
    <sheet name="Equipment_EXPRESS" sheetId="13" r:id="rId7"/>
    <sheet name="Boxsäcke_EXPRESS" sheetId="14" r:id="rId8"/>
  </sheets>
  <externalReferences>
    <externalReference r:id="rId9"/>
    <externalReference r:id="rId10"/>
    <externalReference r:id="rId11"/>
  </externalReferences>
  <definedNames>
    <definedName name="_Fill" localSheetId="5" hidden="1">#REF!</definedName>
    <definedName name="_Fill" localSheetId="7" hidden="1">#REF!</definedName>
    <definedName name="_Fill" localSheetId="6" hidden="1">#REF!</definedName>
    <definedName name="_Fill" hidden="1">#REF!</definedName>
    <definedName name="_Fill1" localSheetId="5" hidden="1">#REF!</definedName>
    <definedName name="_Fill1" localSheetId="7" hidden="1">#REF!</definedName>
    <definedName name="_Fill1" localSheetId="6" hidden="1">#REF!</definedName>
    <definedName name="_Fill1" hidden="1">#REF!</definedName>
    <definedName name="_xlnm._FilterDatabase" localSheetId="2" hidden="1">Bekleidung!$A$7:$OP$9</definedName>
    <definedName name="_xlnm._FilterDatabase" localSheetId="5" hidden="1">Bekleidung_EXPRESS!$A$7:$OP$9</definedName>
    <definedName name="BEx00FFRVH6CGGKMV6UISH2BJAQN" localSheetId="5" hidden="1">#REF!</definedName>
    <definedName name="BEx00FFRVH6CGGKMV6UISH2BJAQN" localSheetId="7" hidden="1">#REF!</definedName>
    <definedName name="BEx00FFRVH6CGGKMV6UISH2BJAQN" localSheetId="6" hidden="1">#REF!</definedName>
    <definedName name="BEx00FFRVH6CGGKMV6UISH2BJAQN" hidden="1">#REF!</definedName>
    <definedName name="BEx00FL49YIEJ2MRTGZNWAM3K80O" localSheetId="5" hidden="1">#REF!</definedName>
    <definedName name="BEx00FL49YIEJ2MRTGZNWAM3K80O" localSheetId="7" hidden="1">#REF!</definedName>
    <definedName name="BEx00FL49YIEJ2MRTGZNWAM3K80O" localSheetId="6" hidden="1">#REF!</definedName>
    <definedName name="BEx00FL49YIEJ2MRTGZNWAM3K80O" hidden="1">#REF!</definedName>
    <definedName name="BEx00SRZJL84M8A2NXQJ0END1PFM" localSheetId="5" hidden="1">#REF!</definedName>
    <definedName name="BEx00SRZJL84M8A2NXQJ0END1PFM" localSheetId="7" hidden="1">#REF!</definedName>
    <definedName name="BEx00SRZJL84M8A2NXQJ0END1PFM" localSheetId="6" hidden="1">#REF!</definedName>
    <definedName name="BEx00SRZJL84M8A2NXQJ0END1PFM" hidden="1">#REF!</definedName>
    <definedName name="BEx00V0UQ85UIZCB8Y8SBL9ZWJ8P" localSheetId="5" hidden="1">#REF!</definedName>
    <definedName name="BEx00V0UQ85UIZCB8Y8SBL9ZWJ8P" localSheetId="7" hidden="1">#REF!</definedName>
    <definedName name="BEx00V0UQ85UIZCB8Y8SBL9ZWJ8P" localSheetId="6" hidden="1">#REF!</definedName>
    <definedName name="BEx00V0UQ85UIZCB8Y8SBL9ZWJ8P" hidden="1">#REF!</definedName>
    <definedName name="BEx030HWQ2Y51GK4BRZBNIBXBP4V" localSheetId="5" hidden="1">#REF!</definedName>
    <definedName name="BEx030HWQ2Y51GK4BRZBNIBXBP4V" localSheetId="7" hidden="1">#REF!</definedName>
    <definedName name="BEx030HWQ2Y51GK4BRZBNIBXBP4V" localSheetId="6" hidden="1">#REF!</definedName>
    <definedName name="BEx030HWQ2Y51GK4BRZBNIBXBP4V" hidden="1">#REF!</definedName>
    <definedName name="BEx03KVLI6KIRL97E4LEVL6CQ1W4" localSheetId="5" hidden="1">#REF!</definedName>
    <definedName name="BEx03KVLI6KIRL97E4LEVL6CQ1W4" localSheetId="7" hidden="1">#REF!</definedName>
    <definedName name="BEx03KVLI6KIRL97E4LEVL6CQ1W4" localSheetId="6" hidden="1">#REF!</definedName>
    <definedName name="BEx03KVLI6KIRL97E4LEVL6CQ1W4" hidden="1">#REF!</definedName>
    <definedName name="BEx03QVE9KPSTPU10C1P2SVO5C63" localSheetId="5" hidden="1">#REF!</definedName>
    <definedName name="BEx03QVE9KPSTPU10C1P2SVO5C63" localSheetId="7" hidden="1">#REF!</definedName>
    <definedName name="BEx03QVE9KPSTPU10C1P2SVO5C63" localSheetId="6" hidden="1">#REF!</definedName>
    <definedName name="BEx03QVE9KPSTPU10C1P2SVO5C63" hidden="1">#REF!</definedName>
    <definedName name="BEx1FO68PD55Y314BE16J3J465B3" localSheetId="5" hidden="1">#REF!</definedName>
    <definedName name="BEx1FO68PD55Y314BE16J3J465B3" localSheetId="7" hidden="1">#REF!</definedName>
    <definedName name="BEx1FO68PD55Y314BE16J3J465B3" localSheetId="6" hidden="1">#REF!</definedName>
    <definedName name="BEx1FO68PD55Y314BE16J3J465B3" hidden="1">#REF!</definedName>
    <definedName name="BEx1G29FBY12A88EWIORZ3Y1KL00" localSheetId="5" hidden="1">#REF!</definedName>
    <definedName name="BEx1G29FBY12A88EWIORZ3Y1KL00" localSheetId="7" hidden="1">#REF!</definedName>
    <definedName name="BEx1G29FBY12A88EWIORZ3Y1KL00" localSheetId="6" hidden="1">#REF!</definedName>
    <definedName name="BEx1G29FBY12A88EWIORZ3Y1KL00" hidden="1">#REF!</definedName>
    <definedName name="BEx1GPMZUDM4M09XHLM43XQK45IB" localSheetId="5" hidden="1">#REF!</definedName>
    <definedName name="BEx1GPMZUDM4M09XHLM43XQK45IB" localSheetId="7" hidden="1">#REF!</definedName>
    <definedName name="BEx1GPMZUDM4M09XHLM43XQK45IB" localSheetId="6" hidden="1">#REF!</definedName>
    <definedName name="BEx1GPMZUDM4M09XHLM43XQK45IB" hidden="1">#REF!</definedName>
    <definedName name="BEx1GXKUAU73RRYQWH9NXZHU3Y0J" localSheetId="5" hidden="1">#REF!</definedName>
    <definedName name="BEx1GXKUAU73RRYQWH9NXZHU3Y0J" localSheetId="7" hidden="1">#REF!</definedName>
    <definedName name="BEx1GXKUAU73RRYQWH9NXZHU3Y0J" localSheetId="6" hidden="1">#REF!</definedName>
    <definedName name="BEx1GXKUAU73RRYQWH9NXZHU3Y0J" hidden="1">#REF!</definedName>
    <definedName name="BEx1H4BO1PPVUO58O9GRDSJ908KT" localSheetId="5" hidden="1">#REF!</definedName>
    <definedName name="BEx1H4BO1PPVUO58O9GRDSJ908KT" localSheetId="7" hidden="1">#REF!</definedName>
    <definedName name="BEx1H4BO1PPVUO58O9GRDSJ908KT" localSheetId="6" hidden="1">#REF!</definedName>
    <definedName name="BEx1H4BO1PPVUO58O9GRDSJ908KT" hidden="1">#REF!</definedName>
    <definedName name="BEx1HFV11O2GY4U5IXLDQEIK95HE" localSheetId="5" hidden="1">#REF!</definedName>
    <definedName name="BEx1HFV11O2GY4U5IXLDQEIK95HE" localSheetId="7" hidden="1">#REF!</definedName>
    <definedName name="BEx1HFV11O2GY4U5IXLDQEIK95HE" localSheetId="6" hidden="1">#REF!</definedName>
    <definedName name="BEx1HFV11O2GY4U5IXLDQEIK95HE" hidden="1">#REF!</definedName>
    <definedName name="BEx1HTHUTG3EP0VUSSGB3MA5VD2Q" localSheetId="5" hidden="1">#REF!</definedName>
    <definedName name="BEx1HTHUTG3EP0VUSSGB3MA5VD2Q" localSheetId="7" hidden="1">#REF!</definedName>
    <definedName name="BEx1HTHUTG3EP0VUSSGB3MA5VD2Q" localSheetId="6" hidden="1">#REF!</definedName>
    <definedName name="BEx1HTHUTG3EP0VUSSGB3MA5VD2Q" hidden="1">#REF!</definedName>
    <definedName name="BEx1HYFYSNY8RVU4TQECE7FQPFDF" localSheetId="5" hidden="1">#REF!</definedName>
    <definedName name="BEx1HYFYSNY8RVU4TQECE7FQPFDF" localSheetId="7" hidden="1">#REF!</definedName>
    <definedName name="BEx1HYFYSNY8RVU4TQECE7FQPFDF" localSheetId="6" hidden="1">#REF!</definedName>
    <definedName name="BEx1HYFYSNY8RVU4TQECE7FQPFDF" hidden="1">#REF!</definedName>
    <definedName name="BEx1IFZ3H6EP3CCE0QOGW3SEQSDN" localSheetId="5" hidden="1">#REF!</definedName>
    <definedName name="BEx1IFZ3H6EP3CCE0QOGW3SEQSDN" localSheetId="7" hidden="1">#REF!</definedName>
    <definedName name="BEx1IFZ3H6EP3CCE0QOGW3SEQSDN" localSheetId="6" hidden="1">#REF!</definedName>
    <definedName name="BEx1IFZ3H6EP3CCE0QOGW3SEQSDN" hidden="1">#REF!</definedName>
    <definedName name="BEx1JB57MCIBBPQY8ASYX4VGQ3M4" localSheetId="5" hidden="1">#REF!</definedName>
    <definedName name="BEx1JB57MCIBBPQY8ASYX4VGQ3M4" localSheetId="7" hidden="1">#REF!</definedName>
    <definedName name="BEx1JB57MCIBBPQY8ASYX4VGQ3M4" localSheetId="6" hidden="1">#REF!</definedName>
    <definedName name="BEx1JB57MCIBBPQY8ASYX4VGQ3M4" hidden="1">#REF!</definedName>
    <definedName name="BEx1JLMTU7ZSQWKUHPJV6O00E1OW" localSheetId="5" hidden="1">#REF!</definedName>
    <definedName name="BEx1JLMTU7ZSQWKUHPJV6O00E1OW" localSheetId="7" hidden="1">#REF!</definedName>
    <definedName name="BEx1JLMTU7ZSQWKUHPJV6O00E1OW" localSheetId="6" hidden="1">#REF!</definedName>
    <definedName name="BEx1JLMTU7ZSQWKUHPJV6O00E1OW" hidden="1">#REF!</definedName>
    <definedName name="BEx1K6B5KI3CVNDEEI68Y47EXNRR" localSheetId="5" hidden="1">#REF!</definedName>
    <definedName name="BEx1K6B5KI3CVNDEEI68Y47EXNRR" localSheetId="7" hidden="1">#REF!</definedName>
    <definedName name="BEx1K6B5KI3CVNDEEI68Y47EXNRR" localSheetId="6" hidden="1">#REF!</definedName>
    <definedName name="BEx1K6B5KI3CVNDEEI68Y47EXNRR" hidden="1">#REF!</definedName>
    <definedName name="BEx1KIWICY0D93O3023NVME3PBCH" localSheetId="5" hidden="1">#REF!</definedName>
    <definedName name="BEx1KIWICY0D93O3023NVME3PBCH" localSheetId="7" hidden="1">#REF!</definedName>
    <definedName name="BEx1KIWICY0D93O3023NVME3PBCH" localSheetId="6" hidden="1">#REF!</definedName>
    <definedName name="BEx1KIWICY0D93O3023NVME3PBCH" hidden="1">#REF!</definedName>
    <definedName name="BEx1L9Q2YX7TKTL2NFUILQ02W4D1" localSheetId="5" hidden="1">#REF!</definedName>
    <definedName name="BEx1L9Q2YX7TKTL2NFUILQ02W4D1" localSheetId="7" hidden="1">#REF!</definedName>
    <definedName name="BEx1L9Q2YX7TKTL2NFUILQ02W4D1" localSheetId="6" hidden="1">#REF!</definedName>
    <definedName name="BEx1L9Q2YX7TKTL2NFUILQ02W4D1" hidden="1">#REF!</definedName>
    <definedName name="BEx1LHILHYYY56DK3CGWOUS9YGH1" localSheetId="5" hidden="1">#REF!</definedName>
    <definedName name="BEx1LHILHYYY56DK3CGWOUS9YGH1" localSheetId="7" hidden="1">#REF!</definedName>
    <definedName name="BEx1LHILHYYY56DK3CGWOUS9YGH1" localSheetId="6" hidden="1">#REF!</definedName>
    <definedName name="BEx1LHILHYYY56DK3CGWOUS9YGH1" hidden="1">#REF!</definedName>
    <definedName name="BEx1LHYPIT5X9DVSWUQZIVTWKVJX" localSheetId="5" hidden="1">#REF!</definedName>
    <definedName name="BEx1LHYPIT5X9DVSWUQZIVTWKVJX" localSheetId="7" hidden="1">#REF!</definedName>
    <definedName name="BEx1LHYPIT5X9DVSWUQZIVTWKVJX" localSheetId="6" hidden="1">#REF!</definedName>
    <definedName name="BEx1LHYPIT5X9DVSWUQZIVTWKVJX" hidden="1">#REF!</definedName>
    <definedName name="BEx1LQT3VCFVQEJ2EX0NGI7R0KSX" localSheetId="5" hidden="1">#REF!</definedName>
    <definedName name="BEx1LQT3VCFVQEJ2EX0NGI7R0KSX" localSheetId="7" hidden="1">#REF!</definedName>
    <definedName name="BEx1LQT3VCFVQEJ2EX0NGI7R0KSX" localSheetId="6" hidden="1">#REF!</definedName>
    <definedName name="BEx1LQT3VCFVQEJ2EX0NGI7R0KSX" hidden="1">#REF!</definedName>
    <definedName name="BEx1LXP2KGBN7F0MOV3IIIZ8B4QS" localSheetId="5" hidden="1">#REF!</definedName>
    <definedName name="BEx1LXP2KGBN7F0MOV3IIIZ8B4QS" localSheetId="7" hidden="1">#REF!</definedName>
    <definedName name="BEx1LXP2KGBN7F0MOV3IIIZ8B4QS" localSheetId="6" hidden="1">#REF!</definedName>
    <definedName name="BEx1LXP2KGBN7F0MOV3IIIZ8B4QS" hidden="1">#REF!</definedName>
    <definedName name="BEx1OEEV0LEDIOT3HDSORYQHNKIE" localSheetId="5" hidden="1">#REF!</definedName>
    <definedName name="BEx1OEEV0LEDIOT3HDSORYQHNKIE" localSheetId="7" hidden="1">#REF!</definedName>
    <definedName name="BEx1OEEV0LEDIOT3HDSORYQHNKIE" localSheetId="6" hidden="1">#REF!</definedName>
    <definedName name="BEx1OEEV0LEDIOT3HDSORYQHNKIE" hidden="1">#REF!</definedName>
    <definedName name="BEx1OEUXD9FN1OR3RSOSM3XH6ALO" localSheetId="5" hidden="1">#REF!</definedName>
    <definedName name="BEx1OEUXD9FN1OR3RSOSM3XH6ALO" localSheetId="7" hidden="1">#REF!</definedName>
    <definedName name="BEx1OEUXD9FN1OR3RSOSM3XH6ALO" localSheetId="6" hidden="1">#REF!</definedName>
    <definedName name="BEx1OEUXD9FN1OR3RSOSM3XH6ALO" hidden="1">#REF!</definedName>
    <definedName name="BEx1OZJE5L6MJPPQTZRDKB7CTW5V" localSheetId="5" hidden="1">#REF!</definedName>
    <definedName name="BEx1OZJE5L6MJPPQTZRDKB7CTW5V" localSheetId="7" hidden="1">#REF!</definedName>
    <definedName name="BEx1OZJE5L6MJPPQTZRDKB7CTW5V" localSheetId="6" hidden="1">#REF!</definedName>
    <definedName name="BEx1OZJE5L6MJPPQTZRDKB7CTW5V" hidden="1">#REF!</definedName>
    <definedName name="BEx1P2J9ONZOCB03ELVE4XLV4789" localSheetId="5" hidden="1">#REF!</definedName>
    <definedName name="BEx1P2J9ONZOCB03ELVE4XLV4789" localSheetId="7" hidden="1">#REF!</definedName>
    <definedName name="BEx1P2J9ONZOCB03ELVE4XLV4789" localSheetId="6" hidden="1">#REF!</definedName>
    <definedName name="BEx1P2J9ONZOCB03ELVE4XLV4789" hidden="1">#REF!</definedName>
    <definedName name="BEx1P34VBKW6714Z1QONOOC5RMO2" localSheetId="5" hidden="1">#REF!</definedName>
    <definedName name="BEx1P34VBKW6714Z1QONOOC5RMO2" localSheetId="7" hidden="1">#REF!</definedName>
    <definedName name="BEx1P34VBKW6714Z1QONOOC5RMO2" localSheetId="6" hidden="1">#REF!</definedName>
    <definedName name="BEx1P34VBKW6714Z1QONOOC5RMO2" hidden="1">#REF!</definedName>
    <definedName name="BEx1PJ0QYPXDVOAJIWO8CXDYIKX3" localSheetId="5" hidden="1">#REF!</definedName>
    <definedName name="BEx1PJ0QYPXDVOAJIWO8CXDYIKX3" localSheetId="7" hidden="1">#REF!</definedName>
    <definedName name="BEx1PJ0QYPXDVOAJIWO8CXDYIKX3" localSheetId="6" hidden="1">#REF!</definedName>
    <definedName name="BEx1PJ0QYPXDVOAJIWO8CXDYIKX3" hidden="1">#REF!</definedName>
    <definedName name="BEx1QGFQ0A9ZXOQLLGKHPI7H4ULA" localSheetId="5" hidden="1">#REF!</definedName>
    <definedName name="BEx1QGFQ0A9ZXOQLLGKHPI7H4ULA" localSheetId="7" hidden="1">#REF!</definedName>
    <definedName name="BEx1QGFQ0A9ZXOQLLGKHPI7H4ULA" localSheetId="6" hidden="1">#REF!</definedName>
    <definedName name="BEx1QGFQ0A9ZXOQLLGKHPI7H4ULA" hidden="1">#REF!</definedName>
    <definedName name="BEx1QPKPX2K5GOSL6HN47MG9FENQ" localSheetId="5" hidden="1">#REF!</definedName>
    <definedName name="BEx1QPKPX2K5GOSL6HN47MG9FENQ" localSheetId="7" hidden="1">#REF!</definedName>
    <definedName name="BEx1QPKPX2K5GOSL6HN47MG9FENQ" localSheetId="6" hidden="1">#REF!</definedName>
    <definedName name="BEx1QPKPX2K5GOSL6HN47MG9FENQ" hidden="1">#REF!</definedName>
    <definedName name="BEx1QR2U5Z0DP13L41S2G8IO893R" localSheetId="5" hidden="1">#REF!</definedName>
    <definedName name="BEx1QR2U5Z0DP13L41S2G8IO893R" localSheetId="7" hidden="1">#REF!</definedName>
    <definedName name="BEx1QR2U5Z0DP13L41S2G8IO893R" localSheetId="6" hidden="1">#REF!</definedName>
    <definedName name="BEx1QR2U5Z0DP13L41S2G8IO893R" hidden="1">#REF!</definedName>
    <definedName name="BEx1QU2KE94GDP8G4A470R1RGFDA" localSheetId="5" hidden="1">#REF!</definedName>
    <definedName name="BEx1QU2KE94GDP8G4A470R1RGFDA" localSheetId="7" hidden="1">#REF!</definedName>
    <definedName name="BEx1QU2KE94GDP8G4A470R1RGFDA" localSheetId="6" hidden="1">#REF!</definedName>
    <definedName name="BEx1QU2KE94GDP8G4A470R1RGFDA" hidden="1">#REF!</definedName>
    <definedName name="BEx1RLXZTNRI4DH6W8KD5BN8K32C" localSheetId="5" hidden="1">#REF!</definedName>
    <definedName name="BEx1RLXZTNRI4DH6W8KD5BN8K32C" localSheetId="7" hidden="1">#REF!</definedName>
    <definedName name="BEx1RLXZTNRI4DH6W8KD5BN8K32C" localSheetId="6" hidden="1">#REF!</definedName>
    <definedName name="BEx1RLXZTNRI4DH6W8KD5BN8K32C" hidden="1">#REF!</definedName>
    <definedName name="BEx1RTFQ9A5BXQ8QVZILLEMVR3CD" localSheetId="5" hidden="1">#REF!</definedName>
    <definedName name="BEx1RTFQ9A5BXQ8QVZILLEMVR3CD" localSheetId="7" hidden="1">#REF!</definedName>
    <definedName name="BEx1RTFQ9A5BXQ8QVZILLEMVR3CD" localSheetId="6" hidden="1">#REF!</definedName>
    <definedName name="BEx1RTFQ9A5BXQ8QVZILLEMVR3CD" hidden="1">#REF!</definedName>
    <definedName name="BEx1UQMQW4INE0AFHT6A29W7NXL7" localSheetId="5" hidden="1">#REF!</definedName>
    <definedName name="BEx1UQMQW4INE0AFHT6A29W7NXL7" localSheetId="7" hidden="1">#REF!</definedName>
    <definedName name="BEx1UQMQW4INE0AFHT6A29W7NXL7" localSheetId="6" hidden="1">#REF!</definedName>
    <definedName name="BEx1UQMQW4INE0AFHT6A29W7NXL7" hidden="1">#REF!</definedName>
    <definedName name="BEx1UQS8P8QCPFC2FJKG5RZKS6K8" localSheetId="5" hidden="1">#REF!</definedName>
    <definedName name="BEx1UQS8P8QCPFC2FJKG5RZKS6K8" localSheetId="7" hidden="1">#REF!</definedName>
    <definedName name="BEx1UQS8P8QCPFC2FJKG5RZKS6K8" localSheetId="6" hidden="1">#REF!</definedName>
    <definedName name="BEx1UQS8P8QCPFC2FJKG5RZKS6K8" hidden="1">#REF!</definedName>
    <definedName name="BEx1UWRUCZ31848T7AF3HXIZCULB" localSheetId="5" hidden="1">#REF!</definedName>
    <definedName name="BEx1UWRUCZ31848T7AF3HXIZCULB" localSheetId="7" hidden="1">#REF!</definedName>
    <definedName name="BEx1UWRUCZ31848T7AF3HXIZCULB" localSheetId="6" hidden="1">#REF!</definedName>
    <definedName name="BEx1UWRUCZ31848T7AF3HXIZCULB" hidden="1">#REF!</definedName>
    <definedName name="BEx1UXO6SDG3OK40SX5JNH4CV0H6" localSheetId="5" hidden="1">#REF!</definedName>
    <definedName name="BEx1UXO6SDG3OK40SX5JNH4CV0H6" localSheetId="7" hidden="1">#REF!</definedName>
    <definedName name="BEx1UXO6SDG3OK40SX5JNH4CV0H6" localSheetId="6" hidden="1">#REF!</definedName>
    <definedName name="BEx1UXO6SDG3OK40SX5JNH4CV0H6" hidden="1">#REF!</definedName>
    <definedName name="BEx1UZ65M7NQE4MVB6YZ1MLCISJ7" localSheetId="5" hidden="1">#REF!</definedName>
    <definedName name="BEx1UZ65M7NQE4MVB6YZ1MLCISJ7" localSheetId="7" hidden="1">#REF!</definedName>
    <definedName name="BEx1UZ65M7NQE4MVB6YZ1MLCISJ7" localSheetId="6" hidden="1">#REF!</definedName>
    <definedName name="BEx1UZ65M7NQE4MVB6YZ1MLCISJ7" hidden="1">#REF!</definedName>
    <definedName name="BEx1VS8RFFVY1GG5H22NBL1U7MOB" localSheetId="5" hidden="1">#REF!</definedName>
    <definedName name="BEx1VS8RFFVY1GG5H22NBL1U7MOB" localSheetId="7" hidden="1">#REF!</definedName>
    <definedName name="BEx1VS8RFFVY1GG5H22NBL1U7MOB" localSheetId="6" hidden="1">#REF!</definedName>
    <definedName name="BEx1VS8RFFVY1GG5H22NBL1U7MOB" hidden="1">#REF!</definedName>
    <definedName name="BEx1XJ14AOACFH7UNTN66TRF2R02" localSheetId="5" hidden="1">#REF!</definedName>
    <definedName name="BEx1XJ14AOACFH7UNTN66TRF2R02" localSheetId="7" hidden="1">#REF!</definedName>
    <definedName name="BEx1XJ14AOACFH7UNTN66TRF2R02" localSheetId="6" hidden="1">#REF!</definedName>
    <definedName name="BEx1XJ14AOACFH7UNTN66TRF2R02" hidden="1">#REF!</definedName>
    <definedName name="BEx3BGKAG6IFKDVJAMYHUF2SKLXY" localSheetId="5" hidden="1">#REF!</definedName>
    <definedName name="BEx3BGKAG6IFKDVJAMYHUF2SKLXY" localSheetId="7" hidden="1">#REF!</definedName>
    <definedName name="BEx3BGKAG6IFKDVJAMYHUF2SKLXY" localSheetId="6" hidden="1">#REF!</definedName>
    <definedName name="BEx3BGKAG6IFKDVJAMYHUF2SKLXY" hidden="1">#REF!</definedName>
    <definedName name="BEx3BJK77UP6KUH0P2NH7LMF676D" localSheetId="5" hidden="1">#REF!</definedName>
    <definedName name="BEx3BJK77UP6KUH0P2NH7LMF676D" localSheetId="7" hidden="1">#REF!</definedName>
    <definedName name="BEx3BJK77UP6KUH0P2NH7LMF676D" localSheetId="6" hidden="1">#REF!</definedName>
    <definedName name="BEx3BJK77UP6KUH0P2NH7LMF676D" hidden="1">#REF!</definedName>
    <definedName name="BEx3C3SF912DP7CJLP0L0WXI96OY" localSheetId="5" hidden="1">#REF!</definedName>
    <definedName name="BEx3C3SF912DP7CJLP0L0WXI96OY" localSheetId="7" hidden="1">#REF!</definedName>
    <definedName name="BEx3C3SF912DP7CJLP0L0WXI96OY" localSheetId="6" hidden="1">#REF!</definedName>
    <definedName name="BEx3C3SF912DP7CJLP0L0WXI96OY" hidden="1">#REF!</definedName>
    <definedName name="BEx3CA8GZGRDYEFMS0H14YPAVPCU" localSheetId="5" hidden="1">#REF!</definedName>
    <definedName name="BEx3CA8GZGRDYEFMS0H14YPAVPCU" localSheetId="7" hidden="1">#REF!</definedName>
    <definedName name="BEx3CA8GZGRDYEFMS0H14YPAVPCU" localSheetId="6" hidden="1">#REF!</definedName>
    <definedName name="BEx3CA8GZGRDYEFMS0H14YPAVPCU" hidden="1">#REF!</definedName>
    <definedName name="BEx3D7SY9310K88K8YMOBQ1THWNH" localSheetId="5" hidden="1">#REF!</definedName>
    <definedName name="BEx3D7SY9310K88K8YMOBQ1THWNH" localSheetId="7" hidden="1">#REF!</definedName>
    <definedName name="BEx3D7SY9310K88K8YMOBQ1THWNH" localSheetId="6" hidden="1">#REF!</definedName>
    <definedName name="BEx3D7SY9310K88K8YMOBQ1THWNH" hidden="1">#REF!</definedName>
    <definedName name="BEx3FF2K9SQSHI6IUETW86PUVY52" localSheetId="5" hidden="1">#REF!</definedName>
    <definedName name="BEx3FF2K9SQSHI6IUETW86PUVY52" localSheetId="7" hidden="1">#REF!</definedName>
    <definedName name="BEx3FF2K9SQSHI6IUETW86PUVY52" localSheetId="6" hidden="1">#REF!</definedName>
    <definedName name="BEx3FF2K9SQSHI6IUETW86PUVY52" hidden="1">#REF!</definedName>
    <definedName name="BEx3FSERYJSX6B1URZ4AR5DZ7V8P" localSheetId="5" hidden="1">#REF!</definedName>
    <definedName name="BEx3FSERYJSX6B1URZ4AR5DZ7V8P" localSheetId="7" hidden="1">#REF!</definedName>
    <definedName name="BEx3FSERYJSX6B1URZ4AR5DZ7V8P" localSheetId="6" hidden="1">#REF!</definedName>
    <definedName name="BEx3FSERYJSX6B1URZ4AR5DZ7V8P" hidden="1">#REF!</definedName>
    <definedName name="BEx3FW5JVA3LT7U833LI8NS2D5RC" localSheetId="5" hidden="1">#REF!</definedName>
    <definedName name="BEx3FW5JVA3LT7U833LI8NS2D5RC" localSheetId="7" hidden="1">#REF!</definedName>
    <definedName name="BEx3FW5JVA3LT7U833LI8NS2D5RC" localSheetId="6" hidden="1">#REF!</definedName>
    <definedName name="BEx3FW5JVA3LT7U833LI8NS2D5RC" hidden="1">#REF!</definedName>
    <definedName name="BEx3G7JK5NPJ9AZIU34ASMXFWDOF" localSheetId="5" hidden="1">#REF!</definedName>
    <definedName name="BEx3G7JK5NPJ9AZIU34ASMXFWDOF" localSheetId="7" hidden="1">#REF!</definedName>
    <definedName name="BEx3G7JK5NPJ9AZIU34ASMXFWDOF" localSheetId="6" hidden="1">#REF!</definedName>
    <definedName name="BEx3G7JK5NPJ9AZIU34ASMXFWDOF" hidden="1">#REF!</definedName>
    <definedName name="BEx3GSO68WSYELOJ1IZ77JRVH8JZ" localSheetId="5" hidden="1">#REF!</definedName>
    <definedName name="BEx3GSO68WSYELOJ1IZ77JRVH8JZ" localSheetId="7" hidden="1">#REF!</definedName>
    <definedName name="BEx3GSO68WSYELOJ1IZ77JRVH8JZ" localSheetId="6" hidden="1">#REF!</definedName>
    <definedName name="BEx3GSO68WSYELOJ1IZ77JRVH8JZ" hidden="1">#REF!</definedName>
    <definedName name="BEx3GVD9AOY1MOF1FAO90FJ86TS8" localSheetId="5" hidden="1">#REF!</definedName>
    <definedName name="BEx3GVD9AOY1MOF1FAO90FJ86TS8" localSheetId="7" hidden="1">#REF!</definedName>
    <definedName name="BEx3GVD9AOY1MOF1FAO90FJ86TS8" localSheetId="6" hidden="1">#REF!</definedName>
    <definedName name="BEx3GVD9AOY1MOF1FAO90FJ86TS8" hidden="1">#REF!</definedName>
    <definedName name="BEx3HHEEC3EVSHGVS36XB6Y9D94L" localSheetId="5" hidden="1">#REF!</definedName>
    <definedName name="BEx3HHEEC3EVSHGVS36XB6Y9D94L" localSheetId="7" hidden="1">#REF!</definedName>
    <definedName name="BEx3HHEEC3EVSHGVS36XB6Y9D94L" localSheetId="6" hidden="1">#REF!</definedName>
    <definedName name="BEx3HHEEC3EVSHGVS36XB6Y9D94L" hidden="1">#REF!</definedName>
    <definedName name="BEx3HPMZBV6WXKVPKG6VE8V3WNX5" localSheetId="5" hidden="1">#REF!</definedName>
    <definedName name="BEx3HPMZBV6WXKVPKG6VE8V3WNX5" localSheetId="7" hidden="1">#REF!</definedName>
    <definedName name="BEx3HPMZBV6WXKVPKG6VE8V3WNX5" localSheetId="6" hidden="1">#REF!</definedName>
    <definedName name="BEx3HPMZBV6WXKVPKG6VE8V3WNX5" hidden="1">#REF!</definedName>
    <definedName name="BEx3HTDTE9GRE5TM7SLNO3V7C0HV" localSheetId="5" hidden="1">#REF!</definedName>
    <definedName name="BEx3HTDTE9GRE5TM7SLNO3V7C0HV" localSheetId="7" hidden="1">#REF!</definedName>
    <definedName name="BEx3HTDTE9GRE5TM7SLNO3V7C0HV" localSheetId="6" hidden="1">#REF!</definedName>
    <definedName name="BEx3HTDTE9GRE5TM7SLNO3V7C0HV" hidden="1">#REF!</definedName>
    <definedName name="BEx3HYS0JDNSS97PD8TZV1ZUTCWR" localSheetId="5" hidden="1">#REF!</definedName>
    <definedName name="BEx3HYS0JDNSS97PD8TZV1ZUTCWR" localSheetId="7" hidden="1">#REF!</definedName>
    <definedName name="BEx3HYS0JDNSS97PD8TZV1ZUTCWR" localSheetId="6" hidden="1">#REF!</definedName>
    <definedName name="BEx3HYS0JDNSS97PD8TZV1ZUTCWR" hidden="1">#REF!</definedName>
    <definedName name="BEx3IKNOANIZJYX4QBVHX271G65W" localSheetId="5" hidden="1">#REF!</definedName>
    <definedName name="BEx3IKNOANIZJYX4QBVHX271G65W" localSheetId="7" hidden="1">#REF!</definedName>
    <definedName name="BEx3IKNOANIZJYX4QBVHX271G65W" localSheetId="6" hidden="1">#REF!</definedName>
    <definedName name="BEx3IKNOANIZJYX4QBVHX271G65W" hidden="1">#REF!</definedName>
    <definedName name="BEx3J08P6ZNH4ZXNFWBR0GCUYC9D" localSheetId="5" hidden="1">#REF!</definedName>
    <definedName name="BEx3J08P6ZNH4ZXNFWBR0GCUYC9D" localSheetId="7" hidden="1">#REF!</definedName>
    <definedName name="BEx3J08P6ZNH4ZXNFWBR0GCUYC9D" localSheetId="6" hidden="1">#REF!</definedName>
    <definedName name="BEx3J08P6ZNH4ZXNFWBR0GCUYC9D" hidden="1">#REF!</definedName>
    <definedName name="BEx3JA4RSPM20PZGSIY5F4BTC8RA" localSheetId="5" hidden="1">#REF!</definedName>
    <definedName name="BEx3JA4RSPM20PZGSIY5F4BTC8RA" localSheetId="7" hidden="1">#REF!</definedName>
    <definedName name="BEx3JA4RSPM20PZGSIY5F4BTC8RA" localSheetId="6" hidden="1">#REF!</definedName>
    <definedName name="BEx3JA4RSPM20PZGSIY5F4BTC8RA" hidden="1">#REF!</definedName>
    <definedName name="BEx3JAKX7WJE3RMXZ1V9UUQYVQA0" localSheetId="5" hidden="1">#REF!</definedName>
    <definedName name="BEx3JAKX7WJE3RMXZ1V9UUQYVQA0" localSheetId="7" hidden="1">#REF!</definedName>
    <definedName name="BEx3JAKX7WJE3RMXZ1V9UUQYVQA0" localSheetId="6" hidden="1">#REF!</definedName>
    <definedName name="BEx3JAKX7WJE3RMXZ1V9UUQYVQA0" hidden="1">#REF!</definedName>
    <definedName name="BEx3JDFG16W4QB7XO9HYOZU0AO66" localSheetId="5" hidden="1">#REF!</definedName>
    <definedName name="BEx3JDFG16W4QB7XO9HYOZU0AO66" localSheetId="7" hidden="1">#REF!</definedName>
    <definedName name="BEx3JDFG16W4QB7XO9HYOZU0AO66" localSheetId="6" hidden="1">#REF!</definedName>
    <definedName name="BEx3JDFG16W4QB7XO9HYOZU0AO66" hidden="1">#REF!</definedName>
    <definedName name="BEx3JKMESR0XGIWE1MFUL3DS7WIA" localSheetId="5" hidden="1">#REF!</definedName>
    <definedName name="BEx3JKMESR0XGIWE1MFUL3DS7WIA" localSheetId="7" hidden="1">#REF!</definedName>
    <definedName name="BEx3JKMESR0XGIWE1MFUL3DS7WIA" localSheetId="6" hidden="1">#REF!</definedName>
    <definedName name="BEx3JKMESR0XGIWE1MFUL3DS7WIA" hidden="1">#REF!</definedName>
    <definedName name="BEx3JSKA7KAVWIJJF7X5OSQQLEVM" localSheetId="5" hidden="1">#REF!</definedName>
    <definedName name="BEx3JSKA7KAVWIJJF7X5OSQQLEVM" localSheetId="7" hidden="1">#REF!</definedName>
    <definedName name="BEx3JSKA7KAVWIJJF7X5OSQQLEVM" localSheetId="6" hidden="1">#REF!</definedName>
    <definedName name="BEx3JSKA7KAVWIJJF7X5OSQQLEVM" hidden="1">#REF!</definedName>
    <definedName name="BEx3JXCWMEV4WQXQGK13R27C8K75" localSheetId="5" hidden="1">#REF!</definedName>
    <definedName name="BEx3JXCWMEV4WQXQGK13R27C8K75" localSheetId="7" hidden="1">#REF!</definedName>
    <definedName name="BEx3JXCWMEV4WQXQGK13R27C8K75" localSheetId="6" hidden="1">#REF!</definedName>
    <definedName name="BEx3JXCWMEV4WQXQGK13R27C8K75" hidden="1">#REF!</definedName>
    <definedName name="BEx3K196A4JKSMXMLBCY3LY0CV63" localSheetId="5" hidden="1">#REF!</definedName>
    <definedName name="BEx3K196A4JKSMXMLBCY3LY0CV63" localSheetId="7" hidden="1">#REF!</definedName>
    <definedName name="BEx3K196A4JKSMXMLBCY3LY0CV63" localSheetId="6" hidden="1">#REF!</definedName>
    <definedName name="BEx3K196A4JKSMXMLBCY3LY0CV63" hidden="1">#REF!</definedName>
    <definedName name="BEx3LBUV69APZYD3RHSLO26G5KQ9" localSheetId="5" hidden="1">#REF!</definedName>
    <definedName name="BEx3LBUV69APZYD3RHSLO26G5KQ9" localSheetId="7" hidden="1">#REF!</definedName>
    <definedName name="BEx3LBUV69APZYD3RHSLO26G5KQ9" localSheetId="6" hidden="1">#REF!</definedName>
    <definedName name="BEx3LBUV69APZYD3RHSLO26G5KQ9" hidden="1">#REF!</definedName>
    <definedName name="BEx3M69YPDWOM291AA8A75UX6Z6O" localSheetId="5" hidden="1">#REF!</definedName>
    <definedName name="BEx3M69YPDWOM291AA8A75UX6Z6O" localSheetId="7" hidden="1">#REF!</definedName>
    <definedName name="BEx3M69YPDWOM291AA8A75UX6Z6O" localSheetId="6" hidden="1">#REF!</definedName>
    <definedName name="BEx3M69YPDWOM291AA8A75UX6Z6O" hidden="1">#REF!</definedName>
    <definedName name="BEx3MZY3MMUXLVWLNL7214J8387W" localSheetId="5" hidden="1">#REF!</definedName>
    <definedName name="BEx3MZY3MMUXLVWLNL7214J8387W" localSheetId="7" hidden="1">#REF!</definedName>
    <definedName name="BEx3MZY3MMUXLVWLNL7214J8387W" localSheetId="6" hidden="1">#REF!</definedName>
    <definedName name="BEx3MZY3MMUXLVWLNL7214J8387W" hidden="1">#REF!</definedName>
    <definedName name="BEx3N3JLC9810Z20GNLU2NXQJ2BB" localSheetId="5" hidden="1">#REF!</definedName>
    <definedName name="BEx3N3JLC9810Z20GNLU2NXQJ2BB" localSheetId="7" hidden="1">#REF!</definedName>
    <definedName name="BEx3N3JLC9810Z20GNLU2NXQJ2BB" localSheetId="6" hidden="1">#REF!</definedName>
    <definedName name="BEx3N3JLC9810Z20GNLU2NXQJ2BB" hidden="1">#REF!</definedName>
    <definedName name="BEx3NN0X7OAAGPXD3VPWDSOTFZTV" localSheetId="5" hidden="1">#REF!</definedName>
    <definedName name="BEx3NN0X7OAAGPXD3VPWDSOTFZTV" localSheetId="7" hidden="1">#REF!</definedName>
    <definedName name="BEx3NN0X7OAAGPXD3VPWDSOTFZTV" localSheetId="6" hidden="1">#REF!</definedName>
    <definedName name="BEx3NN0X7OAAGPXD3VPWDSOTFZTV" hidden="1">#REF!</definedName>
    <definedName name="BEx3PC0DHEM4KEN1BO4TJX2U9W2S" localSheetId="5" hidden="1">#REF!</definedName>
    <definedName name="BEx3PC0DHEM4KEN1BO4TJX2U9W2S" localSheetId="7" hidden="1">#REF!</definedName>
    <definedName name="BEx3PC0DHEM4KEN1BO4TJX2U9W2S" localSheetId="6" hidden="1">#REF!</definedName>
    <definedName name="BEx3PC0DHEM4KEN1BO4TJX2U9W2S" hidden="1">#REF!</definedName>
    <definedName name="BEx3PHPJO280NCXZ26NKVKUY7L6J" localSheetId="5" hidden="1">#REF!</definedName>
    <definedName name="BEx3PHPJO280NCXZ26NKVKUY7L6J" localSheetId="7" hidden="1">#REF!</definedName>
    <definedName name="BEx3PHPJO280NCXZ26NKVKUY7L6J" localSheetId="6" hidden="1">#REF!</definedName>
    <definedName name="BEx3PHPJO280NCXZ26NKVKUY7L6J" hidden="1">#REF!</definedName>
    <definedName name="BEx3QB896TIQ9MT1LUPPMYMCDOD4" localSheetId="5" hidden="1">#REF!</definedName>
    <definedName name="BEx3QB896TIQ9MT1LUPPMYMCDOD4" localSheetId="7" hidden="1">#REF!</definedName>
    <definedName name="BEx3QB896TIQ9MT1LUPPMYMCDOD4" localSheetId="6" hidden="1">#REF!</definedName>
    <definedName name="BEx3QB896TIQ9MT1LUPPMYMCDOD4" hidden="1">#REF!</definedName>
    <definedName name="BEx3RB1J0JWKAGN0511NDE1T47KT" localSheetId="5" hidden="1">#REF!</definedName>
    <definedName name="BEx3RB1J0JWKAGN0511NDE1T47KT" localSheetId="7" hidden="1">#REF!</definedName>
    <definedName name="BEx3RB1J0JWKAGN0511NDE1T47KT" localSheetId="6" hidden="1">#REF!</definedName>
    <definedName name="BEx3RB1J0JWKAGN0511NDE1T47KT" hidden="1">#REF!</definedName>
    <definedName name="BEx3RBN2W3IKJKB653YEYHXHYK9R" localSheetId="5" hidden="1">#REF!</definedName>
    <definedName name="BEx3RBN2W3IKJKB653YEYHXHYK9R" localSheetId="7" hidden="1">#REF!</definedName>
    <definedName name="BEx3RBN2W3IKJKB653YEYHXHYK9R" localSheetId="6" hidden="1">#REF!</definedName>
    <definedName name="BEx3RBN2W3IKJKB653YEYHXHYK9R" hidden="1">#REF!</definedName>
    <definedName name="BEx3RPQ71PAF0VJP3W2N5YQSK68K" localSheetId="5" hidden="1">#REF!</definedName>
    <definedName name="BEx3RPQ71PAF0VJP3W2N5YQSK68K" localSheetId="7" hidden="1">#REF!</definedName>
    <definedName name="BEx3RPQ71PAF0VJP3W2N5YQSK68K" localSheetId="6" hidden="1">#REF!</definedName>
    <definedName name="BEx3RPQ71PAF0VJP3W2N5YQSK68K" hidden="1">#REF!</definedName>
    <definedName name="BEx3TAZ0N5GA0FMYRIFI8M8G3FFC" localSheetId="5" hidden="1">#REF!</definedName>
    <definedName name="BEx3TAZ0N5GA0FMYRIFI8M8G3FFC" localSheetId="7" hidden="1">#REF!</definedName>
    <definedName name="BEx3TAZ0N5GA0FMYRIFI8M8G3FFC" localSheetId="6" hidden="1">#REF!</definedName>
    <definedName name="BEx3TAZ0N5GA0FMYRIFI8M8G3FFC" hidden="1">#REF!</definedName>
    <definedName name="BEx3U3LCUAHWEVEAMP4BVU3ITOU3" localSheetId="5" hidden="1">#REF!</definedName>
    <definedName name="BEx3U3LCUAHWEVEAMP4BVU3ITOU3" localSheetId="7" hidden="1">#REF!</definedName>
    <definedName name="BEx3U3LCUAHWEVEAMP4BVU3ITOU3" localSheetId="6" hidden="1">#REF!</definedName>
    <definedName name="BEx3U3LCUAHWEVEAMP4BVU3ITOU3" hidden="1">#REF!</definedName>
    <definedName name="BEx3UGMN5OBQU3XXVVULZF3K9KL9" localSheetId="5" hidden="1">#REF!</definedName>
    <definedName name="BEx3UGMN5OBQU3XXVVULZF3K9KL9" localSheetId="7" hidden="1">#REF!</definedName>
    <definedName name="BEx3UGMN5OBQU3XXVVULZF3K9KL9" localSheetId="6" hidden="1">#REF!</definedName>
    <definedName name="BEx3UGMN5OBQU3XXVVULZF3K9KL9" hidden="1">#REF!</definedName>
    <definedName name="BEx3UMBNAFSAVM9CDZ155G9MCUNG" localSheetId="5" hidden="1">#REF!</definedName>
    <definedName name="BEx3UMBNAFSAVM9CDZ155G9MCUNG" localSheetId="7" hidden="1">#REF!</definedName>
    <definedName name="BEx3UMBNAFSAVM9CDZ155G9MCUNG" localSheetId="6" hidden="1">#REF!</definedName>
    <definedName name="BEx3UMBNAFSAVM9CDZ155G9MCUNG" hidden="1">#REF!</definedName>
    <definedName name="BEx3UN805MJR73VDOIT6OEMF99SW" localSheetId="5" hidden="1">#REF!</definedName>
    <definedName name="BEx3UN805MJR73VDOIT6OEMF99SW" localSheetId="7" hidden="1">#REF!</definedName>
    <definedName name="BEx3UN805MJR73VDOIT6OEMF99SW" localSheetId="6" hidden="1">#REF!</definedName>
    <definedName name="BEx3UN805MJR73VDOIT6OEMF99SW" hidden="1">#REF!</definedName>
    <definedName name="BEx3UT7S2AJG9EKIIPX187XFJNJD" localSheetId="5" hidden="1">#REF!</definedName>
    <definedName name="BEx3UT7S2AJG9EKIIPX187XFJNJD" localSheetId="7" hidden="1">#REF!</definedName>
    <definedName name="BEx3UT7S2AJG9EKIIPX187XFJNJD" localSheetId="6" hidden="1">#REF!</definedName>
    <definedName name="BEx3UT7S2AJG9EKIIPX187XFJNJD" hidden="1">#REF!</definedName>
    <definedName name="BEx3UVWWY0882C78L5BC8TRGDT3Y" localSheetId="5" hidden="1">#REF!</definedName>
    <definedName name="BEx3UVWWY0882C78L5BC8TRGDT3Y" localSheetId="7" hidden="1">#REF!</definedName>
    <definedName name="BEx3UVWWY0882C78L5BC8TRGDT3Y" localSheetId="6" hidden="1">#REF!</definedName>
    <definedName name="BEx3UVWWY0882C78L5BC8TRGDT3Y" hidden="1">#REF!</definedName>
    <definedName name="BEx3VWRZXF87VXFRND4V0N67MX8Y" localSheetId="5" hidden="1">#REF!</definedName>
    <definedName name="BEx3VWRZXF87VXFRND4V0N67MX8Y" localSheetId="7" hidden="1">#REF!</definedName>
    <definedName name="BEx3VWRZXF87VXFRND4V0N67MX8Y" localSheetId="6" hidden="1">#REF!</definedName>
    <definedName name="BEx3VWRZXF87VXFRND4V0N67MX8Y" hidden="1">#REF!</definedName>
    <definedName name="BEx579P9259EWADXW8NRFFJXD6SL" localSheetId="5" hidden="1">#REF!</definedName>
    <definedName name="BEx579P9259EWADXW8NRFFJXD6SL" localSheetId="7" hidden="1">#REF!</definedName>
    <definedName name="BEx579P9259EWADXW8NRFFJXD6SL" localSheetId="6" hidden="1">#REF!</definedName>
    <definedName name="BEx579P9259EWADXW8NRFFJXD6SL" hidden="1">#REF!</definedName>
    <definedName name="BEx57AWE0JPJYT5IZNW5BUUVEZ7R" localSheetId="5" hidden="1">#REF!</definedName>
    <definedName name="BEx57AWE0JPJYT5IZNW5BUUVEZ7R" localSheetId="7" hidden="1">#REF!</definedName>
    <definedName name="BEx57AWE0JPJYT5IZNW5BUUVEZ7R" localSheetId="6" hidden="1">#REF!</definedName>
    <definedName name="BEx57AWE0JPJYT5IZNW5BUUVEZ7R" hidden="1">#REF!</definedName>
    <definedName name="BEx57VKVLOGB2S8AS5IKTBBV24W6" localSheetId="5" hidden="1">#REF!</definedName>
    <definedName name="BEx57VKVLOGB2S8AS5IKTBBV24W6" localSheetId="7" hidden="1">#REF!</definedName>
    <definedName name="BEx57VKVLOGB2S8AS5IKTBBV24W6" localSheetId="6" hidden="1">#REF!</definedName>
    <definedName name="BEx57VKVLOGB2S8AS5IKTBBV24W6" hidden="1">#REF!</definedName>
    <definedName name="BEx580Z35QDFSXPNJQJ03UQRM3UZ" localSheetId="5" hidden="1">#REF!</definedName>
    <definedName name="BEx580Z35QDFSXPNJQJ03UQRM3UZ" localSheetId="7" hidden="1">#REF!</definedName>
    <definedName name="BEx580Z35QDFSXPNJQJ03UQRM3UZ" localSheetId="6" hidden="1">#REF!</definedName>
    <definedName name="BEx580Z35QDFSXPNJQJ03UQRM3UZ" hidden="1">#REF!</definedName>
    <definedName name="BEx583O7QCLNJRD6KBHS9ZVBW0BW" localSheetId="5" hidden="1">#REF!</definedName>
    <definedName name="BEx583O7QCLNJRD6KBHS9ZVBW0BW" localSheetId="7" hidden="1">#REF!</definedName>
    <definedName name="BEx583O7QCLNJRD6KBHS9ZVBW0BW" localSheetId="6" hidden="1">#REF!</definedName>
    <definedName name="BEx583O7QCLNJRD6KBHS9ZVBW0BW" hidden="1">#REF!</definedName>
    <definedName name="BEx596XM1ZQXW6IJY8IMXEG06I0N" localSheetId="5" hidden="1">#REF!</definedName>
    <definedName name="BEx596XM1ZQXW6IJY8IMXEG06I0N" localSheetId="7" hidden="1">#REF!</definedName>
    <definedName name="BEx596XM1ZQXW6IJY8IMXEG06I0N" localSheetId="6" hidden="1">#REF!</definedName>
    <definedName name="BEx596XM1ZQXW6IJY8IMXEG06I0N" hidden="1">#REF!</definedName>
    <definedName name="BEx59LMD1M2BMOWKZOA1IBD2V80L" localSheetId="5" hidden="1">#REF!</definedName>
    <definedName name="BEx59LMD1M2BMOWKZOA1IBD2V80L" localSheetId="7" hidden="1">#REF!</definedName>
    <definedName name="BEx59LMD1M2BMOWKZOA1IBD2V80L" localSheetId="6" hidden="1">#REF!</definedName>
    <definedName name="BEx59LMD1M2BMOWKZOA1IBD2V80L" hidden="1">#REF!</definedName>
    <definedName name="BEx59RWQNFOTBOO5LGK63YYOA6T7" localSheetId="5" hidden="1">#REF!</definedName>
    <definedName name="BEx59RWQNFOTBOO5LGK63YYOA6T7" localSheetId="7" hidden="1">#REF!</definedName>
    <definedName name="BEx59RWQNFOTBOO5LGK63YYOA6T7" localSheetId="6" hidden="1">#REF!</definedName>
    <definedName name="BEx59RWQNFOTBOO5LGK63YYOA6T7" hidden="1">#REF!</definedName>
    <definedName name="BEx59URC5602TDV79U2IDC56UXS0" localSheetId="5" hidden="1">#REF!</definedName>
    <definedName name="BEx59URC5602TDV79U2IDC56UXS0" localSheetId="7" hidden="1">#REF!</definedName>
    <definedName name="BEx59URC5602TDV79U2IDC56UXS0" localSheetId="6" hidden="1">#REF!</definedName>
    <definedName name="BEx59URC5602TDV79U2IDC56UXS0" hidden="1">#REF!</definedName>
    <definedName name="BEx5A0GBT2LT0VNW7ABV2ED2UYHW" localSheetId="5" hidden="1">#REF!</definedName>
    <definedName name="BEx5A0GBT2LT0VNW7ABV2ED2UYHW" localSheetId="7" hidden="1">#REF!</definedName>
    <definedName name="BEx5A0GBT2LT0VNW7ABV2ED2UYHW" localSheetId="6" hidden="1">#REF!</definedName>
    <definedName name="BEx5A0GBT2LT0VNW7ABV2ED2UYHW" hidden="1">#REF!</definedName>
    <definedName name="BEx5AFFUY93ODZR6MF9025BDFENW" localSheetId="5" hidden="1">#REF!</definedName>
    <definedName name="BEx5AFFUY93ODZR6MF9025BDFENW" localSheetId="7" hidden="1">#REF!</definedName>
    <definedName name="BEx5AFFUY93ODZR6MF9025BDFENW" localSheetId="6" hidden="1">#REF!</definedName>
    <definedName name="BEx5AFFUY93ODZR6MF9025BDFENW" hidden="1">#REF!</definedName>
    <definedName name="BEx5AK8H8EN9TG7PN6C3DMKIH73I" localSheetId="5" hidden="1">#REF!</definedName>
    <definedName name="BEx5AK8H8EN9TG7PN6C3DMKIH73I" localSheetId="7" hidden="1">#REF!</definedName>
    <definedName name="BEx5AK8H8EN9TG7PN6C3DMKIH73I" localSheetId="6" hidden="1">#REF!</definedName>
    <definedName name="BEx5AK8H8EN9TG7PN6C3DMKIH73I" hidden="1">#REF!</definedName>
    <definedName name="BEx5B0V87UXBT12Z2D05YD46BQI4" localSheetId="5" hidden="1">#REF!</definedName>
    <definedName name="BEx5B0V87UXBT12Z2D05YD46BQI4" localSheetId="7" hidden="1">#REF!</definedName>
    <definedName name="BEx5B0V87UXBT12Z2D05YD46BQI4" localSheetId="6" hidden="1">#REF!</definedName>
    <definedName name="BEx5B0V87UXBT12Z2D05YD46BQI4" hidden="1">#REF!</definedName>
    <definedName name="BEx5BH75VXJ9HTCCCPBJ9TYOCQEF" localSheetId="5" hidden="1">#REF!</definedName>
    <definedName name="BEx5BH75VXJ9HTCCCPBJ9TYOCQEF" localSheetId="7" hidden="1">#REF!</definedName>
    <definedName name="BEx5BH75VXJ9HTCCCPBJ9TYOCQEF" localSheetId="6" hidden="1">#REF!</definedName>
    <definedName name="BEx5BH75VXJ9HTCCCPBJ9TYOCQEF" hidden="1">#REF!</definedName>
    <definedName name="BEx5BK72B87NAG0LYWQ5C3RQ4G5K" localSheetId="5" hidden="1">#REF!</definedName>
    <definedName name="BEx5BK72B87NAG0LYWQ5C3RQ4G5K" localSheetId="7" hidden="1">#REF!</definedName>
    <definedName name="BEx5BK72B87NAG0LYWQ5C3RQ4G5K" localSheetId="6" hidden="1">#REF!</definedName>
    <definedName name="BEx5BK72B87NAG0LYWQ5C3RQ4G5K" hidden="1">#REF!</definedName>
    <definedName name="BEx5C0DOFBW8HE8GNDSN7E11QU7R" localSheetId="5" hidden="1">#REF!</definedName>
    <definedName name="BEx5C0DOFBW8HE8GNDSN7E11QU7R" localSheetId="7" hidden="1">#REF!</definedName>
    <definedName name="BEx5C0DOFBW8HE8GNDSN7E11QU7R" localSheetId="6" hidden="1">#REF!</definedName>
    <definedName name="BEx5C0DOFBW8HE8GNDSN7E11QU7R" hidden="1">#REF!</definedName>
    <definedName name="BEx5D2FYZGGM67HRLY8ZRA4QYPL7" localSheetId="5" hidden="1">#REF!</definedName>
    <definedName name="BEx5D2FYZGGM67HRLY8ZRA4QYPL7" localSheetId="7" hidden="1">#REF!</definedName>
    <definedName name="BEx5D2FYZGGM67HRLY8ZRA4QYPL7" localSheetId="6" hidden="1">#REF!</definedName>
    <definedName name="BEx5D2FYZGGM67HRLY8ZRA4QYPL7" hidden="1">#REF!</definedName>
    <definedName name="BEx5DI6CNPVVDEK074DYH1FU33T2" localSheetId="5" hidden="1">#REF!</definedName>
    <definedName name="BEx5DI6CNPVVDEK074DYH1FU33T2" localSheetId="7" hidden="1">#REF!</definedName>
    <definedName name="BEx5DI6CNPVVDEK074DYH1FU33T2" localSheetId="6" hidden="1">#REF!</definedName>
    <definedName name="BEx5DI6CNPVVDEK074DYH1FU33T2" hidden="1">#REF!</definedName>
    <definedName name="BEx5DIBOLK24HVSGCGS5F6WVGOP5" localSheetId="5" hidden="1">#REF!</definedName>
    <definedName name="BEx5DIBOLK24HVSGCGS5F6WVGOP5" localSheetId="7" hidden="1">#REF!</definedName>
    <definedName name="BEx5DIBOLK24HVSGCGS5F6WVGOP5" localSheetId="6" hidden="1">#REF!</definedName>
    <definedName name="BEx5DIBOLK24HVSGCGS5F6WVGOP5" hidden="1">#REF!</definedName>
    <definedName name="BEx5E0B7N40EL7SJGLGQHJ8ERKU7" localSheetId="5" hidden="1">#REF!</definedName>
    <definedName name="BEx5E0B7N40EL7SJGLGQHJ8ERKU7" localSheetId="7" hidden="1">#REF!</definedName>
    <definedName name="BEx5E0B7N40EL7SJGLGQHJ8ERKU7" localSheetId="6" hidden="1">#REF!</definedName>
    <definedName name="BEx5E0B7N40EL7SJGLGQHJ8ERKU7" hidden="1">#REF!</definedName>
    <definedName name="BEx5E8JVEIX3D8STBZCVT5KUDPJJ" localSheetId="5" hidden="1">#REF!</definedName>
    <definedName name="BEx5E8JVEIX3D8STBZCVT5KUDPJJ" localSheetId="7" hidden="1">#REF!</definedName>
    <definedName name="BEx5E8JVEIX3D8STBZCVT5KUDPJJ" localSheetId="6" hidden="1">#REF!</definedName>
    <definedName name="BEx5E8JVEIX3D8STBZCVT5KUDPJJ" hidden="1">#REF!</definedName>
    <definedName name="BEx5EUA08ZUFCRR3H9PCSP5ATFAX" localSheetId="5" hidden="1">#REF!</definedName>
    <definedName name="BEx5EUA08ZUFCRR3H9PCSP5ATFAX" localSheetId="7" hidden="1">#REF!</definedName>
    <definedName name="BEx5EUA08ZUFCRR3H9PCSP5ATFAX" localSheetId="6" hidden="1">#REF!</definedName>
    <definedName name="BEx5EUA08ZUFCRR3H9PCSP5ATFAX" hidden="1">#REF!</definedName>
    <definedName name="BEx5F1RRF2RHH146RRUI3J57EOUI" localSheetId="5" hidden="1">#REF!</definedName>
    <definedName name="BEx5F1RRF2RHH146RRUI3J57EOUI" localSheetId="7" hidden="1">#REF!</definedName>
    <definedName name="BEx5F1RRF2RHH146RRUI3J57EOUI" localSheetId="6" hidden="1">#REF!</definedName>
    <definedName name="BEx5F1RRF2RHH146RRUI3J57EOUI" hidden="1">#REF!</definedName>
    <definedName name="BEx5FLJTYXD1854X11KZU88SD0QN" localSheetId="5" hidden="1">#REF!</definedName>
    <definedName name="BEx5FLJTYXD1854X11KZU88SD0QN" localSheetId="7" hidden="1">#REF!</definedName>
    <definedName name="BEx5FLJTYXD1854X11KZU88SD0QN" localSheetId="6" hidden="1">#REF!</definedName>
    <definedName name="BEx5FLJTYXD1854X11KZU88SD0QN" hidden="1">#REF!</definedName>
    <definedName name="BEx5GIYV11CE36A50O6TKBGTDSTE" localSheetId="5" hidden="1">#REF!</definedName>
    <definedName name="BEx5GIYV11CE36A50O6TKBGTDSTE" localSheetId="7" hidden="1">#REF!</definedName>
    <definedName name="BEx5GIYV11CE36A50O6TKBGTDSTE" localSheetId="6" hidden="1">#REF!</definedName>
    <definedName name="BEx5GIYV11CE36A50O6TKBGTDSTE" hidden="1">#REF!</definedName>
    <definedName name="BEx5GJEYWJFWJHE5AFBMWWDSL5Q6" localSheetId="5" hidden="1">#REF!</definedName>
    <definedName name="BEx5GJEYWJFWJHE5AFBMWWDSL5Q6" localSheetId="7" hidden="1">#REF!</definedName>
    <definedName name="BEx5GJEYWJFWJHE5AFBMWWDSL5Q6" localSheetId="6" hidden="1">#REF!</definedName>
    <definedName name="BEx5GJEYWJFWJHE5AFBMWWDSL5Q6" hidden="1">#REF!</definedName>
    <definedName name="BEx5GVUSWNQGRTHMXH1I1KNFZL28" localSheetId="5" hidden="1">#REF!</definedName>
    <definedName name="BEx5GVUSWNQGRTHMXH1I1KNFZL28" localSheetId="7" hidden="1">#REF!</definedName>
    <definedName name="BEx5GVUSWNQGRTHMXH1I1KNFZL28" localSheetId="6" hidden="1">#REF!</definedName>
    <definedName name="BEx5GVUSWNQGRTHMXH1I1KNFZL28" hidden="1">#REF!</definedName>
    <definedName name="BEx5H856OEYCS4QIBYGWQNBC3GYT" localSheetId="5" hidden="1">#REF!</definedName>
    <definedName name="BEx5H856OEYCS4QIBYGWQNBC3GYT" localSheetId="7" hidden="1">#REF!</definedName>
    <definedName name="BEx5H856OEYCS4QIBYGWQNBC3GYT" localSheetId="6" hidden="1">#REF!</definedName>
    <definedName name="BEx5H856OEYCS4QIBYGWQNBC3GYT" hidden="1">#REF!</definedName>
    <definedName name="BEx5HBL6J7NXXESPH3U31MPXZYYZ" localSheetId="5" hidden="1">#REF!</definedName>
    <definedName name="BEx5HBL6J7NXXESPH3U31MPXZYYZ" localSheetId="7" hidden="1">#REF!</definedName>
    <definedName name="BEx5HBL6J7NXXESPH3U31MPXZYYZ" localSheetId="6" hidden="1">#REF!</definedName>
    <definedName name="BEx5HBL6J7NXXESPH3U31MPXZYYZ" hidden="1">#REF!</definedName>
    <definedName name="BEx5HYNYLF1FJ349ZRV7Q1549FWT" localSheetId="5" hidden="1">#REF!</definedName>
    <definedName name="BEx5HYNYLF1FJ349ZRV7Q1549FWT" localSheetId="7" hidden="1">#REF!</definedName>
    <definedName name="BEx5HYNYLF1FJ349ZRV7Q1549FWT" localSheetId="6" hidden="1">#REF!</definedName>
    <definedName name="BEx5HYNYLF1FJ349ZRV7Q1549FWT" hidden="1">#REF!</definedName>
    <definedName name="BEx5I7T3VZHF8QJVRYWHCV99NDH3" localSheetId="5" hidden="1">#REF!</definedName>
    <definedName name="BEx5I7T3VZHF8QJVRYWHCV99NDH3" localSheetId="7" hidden="1">#REF!</definedName>
    <definedName name="BEx5I7T3VZHF8QJVRYWHCV99NDH3" localSheetId="6" hidden="1">#REF!</definedName>
    <definedName name="BEx5I7T3VZHF8QJVRYWHCV99NDH3" hidden="1">#REF!</definedName>
    <definedName name="BEx5I89800VYBKYUTXC2W6XBDFVT" localSheetId="5" hidden="1">#REF!</definedName>
    <definedName name="BEx5I89800VYBKYUTXC2W6XBDFVT" localSheetId="7" hidden="1">#REF!</definedName>
    <definedName name="BEx5I89800VYBKYUTXC2W6XBDFVT" localSheetId="6" hidden="1">#REF!</definedName>
    <definedName name="BEx5I89800VYBKYUTXC2W6XBDFVT" hidden="1">#REF!</definedName>
    <definedName name="BEx5IK3C0588JQL9KO3ERK5FU0B6" localSheetId="5" hidden="1">#REF!</definedName>
    <definedName name="BEx5IK3C0588JQL9KO3ERK5FU0B6" localSheetId="7" hidden="1">#REF!</definedName>
    <definedName name="BEx5IK3C0588JQL9KO3ERK5FU0B6" localSheetId="6" hidden="1">#REF!</definedName>
    <definedName name="BEx5IK3C0588JQL9KO3ERK5FU0B6" hidden="1">#REF!</definedName>
    <definedName name="BEx5IM6V8IMX4SFYX8GTX0PRRR1B" localSheetId="5" hidden="1">#REF!</definedName>
    <definedName name="BEx5IM6V8IMX4SFYX8GTX0PRRR1B" localSheetId="7" hidden="1">#REF!</definedName>
    <definedName name="BEx5IM6V8IMX4SFYX8GTX0PRRR1B" localSheetId="6" hidden="1">#REF!</definedName>
    <definedName name="BEx5IM6V8IMX4SFYX8GTX0PRRR1B" hidden="1">#REF!</definedName>
    <definedName name="BEx5JLPI7253DEDZS86S8S066AGP" localSheetId="5" hidden="1">#REF!</definedName>
    <definedName name="BEx5JLPI7253DEDZS86S8S066AGP" localSheetId="7" hidden="1">#REF!</definedName>
    <definedName name="BEx5JLPI7253DEDZS86S8S066AGP" localSheetId="6" hidden="1">#REF!</definedName>
    <definedName name="BEx5JLPI7253DEDZS86S8S066AGP" hidden="1">#REF!</definedName>
    <definedName name="BEx5KFDJIBMM26XFC4LOOZ9L6SUE" localSheetId="5" hidden="1">#REF!</definedName>
    <definedName name="BEx5KFDJIBMM26XFC4LOOZ9L6SUE" localSheetId="7" hidden="1">#REF!</definedName>
    <definedName name="BEx5KFDJIBMM26XFC4LOOZ9L6SUE" localSheetId="6" hidden="1">#REF!</definedName>
    <definedName name="BEx5KFDJIBMM26XFC4LOOZ9L6SUE" hidden="1">#REF!</definedName>
    <definedName name="BEx5KPV5HNVGDKSIZU9XL1PR7ZUX" localSheetId="5" hidden="1">#REF!</definedName>
    <definedName name="BEx5KPV5HNVGDKSIZU9XL1PR7ZUX" localSheetId="7" hidden="1">#REF!</definedName>
    <definedName name="BEx5KPV5HNVGDKSIZU9XL1PR7ZUX" localSheetId="6" hidden="1">#REF!</definedName>
    <definedName name="BEx5KPV5HNVGDKSIZU9XL1PR7ZUX" hidden="1">#REF!</definedName>
    <definedName name="BEx5KYK1PCGVZEOFXRMYTBJ5AVRY" localSheetId="5" hidden="1">#REF!</definedName>
    <definedName name="BEx5KYK1PCGVZEOFXRMYTBJ5AVRY" localSheetId="7" hidden="1">#REF!</definedName>
    <definedName name="BEx5KYK1PCGVZEOFXRMYTBJ5AVRY" localSheetId="6" hidden="1">#REF!</definedName>
    <definedName name="BEx5KYK1PCGVZEOFXRMYTBJ5AVRY" hidden="1">#REF!</definedName>
    <definedName name="BEx5L61SBDCG1X2CKUE4R7PYAEZH" localSheetId="5" hidden="1">#REF!</definedName>
    <definedName name="BEx5L61SBDCG1X2CKUE4R7PYAEZH" localSheetId="7" hidden="1">#REF!</definedName>
    <definedName name="BEx5L61SBDCG1X2CKUE4R7PYAEZH" localSheetId="6" hidden="1">#REF!</definedName>
    <definedName name="BEx5L61SBDCG1X2CKUE4R7PYAEZH" hidden="1">#REF!</definedName>
    <definedName name="BEx5L9Y32CDUBG5AIJMOM527ST0N" localSheetId="5" hidden="1">#REF!</definedName>
    <definedName name="BEx5L9Y32CDUBG5AIJMOM527ST0N" localSheetId="7" hidden="1">#REF!</definedName>
    <definedName name="BEx5L9Y32CDUBG5AIJMOM527ST0N" localSheetId="6" hidden="1">#REF!</definedName>
    <definedName name="BEx5L9Y32CDUBG5AIJMOM527ST0N" hidden="1">#REF!</definedName>
    <definedName name="BEx5LEFW31D5W89E8A1BDU6F7V7J" localSheetId="5" hidden="1">#REF!</definedName>
    <definedName name="BEx5LEFW31D5W89E8A1BDU6F7V7J" localSheetId="7" hidden="1">#REF!</definedName>
    <definedName name="BEx5LEFW31D5W89E8A1BDU6F7V7J" localSheetId="6" hidden="1">#REF!</definedName>
    <definedName name="BEx5LEFW31D5W89E8A1BDU6F7V7J" hidden="1">#REF!</definedName>
    <definedName name="BEx5LNQDPBAHL8KJ6GBL1VVFU888" localSheetId="5" hidden="1">#REF!</definedName>
    <definedName name="BEx5LNQDPBAHL8KJ6GBL1VVFU888" localSheetId="7" hidden="1">#REF!</definedName>
    <definedName name="BEx5LNQDPBAHL8KJ6GBL1VVFU888" localSheetId="6" hidden="1">#REF!</definedName>
    <definedName name="BEx5LNQDPBAHL8KJ6GBL1VVFU888" hidden="1">#REF!</definedName>
    <definedName name="BEx5LY81OZIUOS4QH1JS17GOUV02" localSheetId="5" hidden="1">#REF!</definedName>
    <definedName name="BEx5LY81OZIUOS4QH1JS17GOUV02" localSheetId="7" hidden="1">#REF!</definedName>
    <definedName name="BEx5LY81OZIUOS4QH1JS17GOUV02" localSheetId="6" hidden="1">#REF!</definedName>
    <definedName name="BEx5LY81OZIUOS4QH1JS17GOUV02" hidden="1">#REF!</definedName>
    <definedName name="BEx5MK909RS3TT180ACPFC11ZFWE" localSheetId="5" hidden="1">#REF!</definedName>
    <definedName name="BEx5MK909RS3TT180ACPFC11ZFWE" localSheetId="7" hidden="1">#REF!</definedName>
    <definedName name="BEx5MK909RS3TT180ACPFC11ZFWE" localSheetId="6" hidden="1">#REF!</definedName>
    <definedName name="BEx5MK909RS3TT180ACPFC11ZFWE" hidden="1">#REF!</definedName>
    <definedName name="BEx5NDGWHKT13F9IBZOVVXJCN4TL" localSheetId="5" hidden="1">#REF!</definedName>
    <definedName name="BEx5NDGWHKT13F9IBZOVVXJCN4TL" localSheetId="7" hidden="1">#REF!</definedName>
    <definedName name="BEx5NDGWHKT13F9IBZOVVXJCN4TL" localSheetId="6" hidden="1">#REF!</definedName>
    <definedName name="BEx5NDGWHKT13F9IBZOVVXJCN4TL" hidden="1">#REF!</definedName>
    <definedName name="BEx5NMREAGTRRY3U89K9GAC7SHVA" localSheetId="5" hidden="1">#REF!</definedName>
    <definedName name="BEx5NMREAGTRRY3U89K9GAC7SHVA" localSheetId="7" hidden="1">#REF!</definedName>
    <definedName name="BEx5NMREAGTRRY3U89K9GAC7SHVA" localSheetId="6" hidden="1">#REF!</definedName>
    <definedName name="BEx5NMREAGTRRY3U89K9GAC7SHVA" hidden="1">#REF!</definedName>
    <definedName name="BEx5NV00YME5PXTBUU80RY04YKIE" localSheetId="5" hidden="1">#REF!</definedName>
    <definedName name="BEx5NV00YME5PXTBUU80RY04YKIE" localSheetId="7" hidden="1">#REF!</definedName>
    <definedName name="BEx5NV00YME5PXTBUU80RY04YKIE" localSheetId="6" hidden="1">#REF!</definedName>
    <definedName name="BEx5NV00YME5PXTBUU80RY04YKIE" hidden="1">#REF!</definedName>
    <definedName name="BEx5OCZK23I3VR5A3TQ0J7LC860R" localSheetId="5" hidden="1">#REF!</definedName>
    <definedName name="BEx5OCZK23I3VR5A3TQ0J7LC860R" localSheetId="7" hidden="1">#REF!</definedName>
    <definedName name="BEx5OCZK23I3VR5A3TQ0J7LC860R" localSheetId="6" hidden="1">#REF!</definedName>
    <definedName name="BEx5OCZK23I3VR5A3TQ0J7LC860R" hidden="1">#REF!</definedName>
    <definedName name="BEx5PNFTKDOO9I9RFENQPIM6CAVI" localSheetId="5" hidden="1">#REF!</definedName>
    <definedName name="BEx5PNFTKDOO9I9RFENQPIM6CAVI" localSheetId="7" hidden="1">#REF!</definedName>
    <definedName name="BEx5PNFTKDOO9I9RFENQPIM6CAVI" localSheetId="6" hidden="1">#REF!</definedName>
    <definedName name="BEx5PNFTKDOO9I9RFENQPIM6CAVI" hidden="1">#REF!</definedName>
    <definedName name="BEx749EAXMGUPB1SR9H24OGESPYL" localSheetId="5" hidden="1">#REF!</definedName>
    <definedName name="BEx749EAXMGUPB1SR9H24OGESPYL" localSheetId="7" hidden="1">#REF!</definedName>
    <definedName name="BEx749EAXMGUPB1SR9H24OGESPYL" localSheetId="6" hidden="1">#REF!</definedName>
    <definedName name="BEx749EAXMGUPB1SR9H24OGESPYL" hidden="1">#REF!</definedName>
    <definedName name="BEx74UDL09J4K4SCOL99FFFBYTFX" localSheetId="5" hidden="1">#REF!</definedName>
    <definedName name="BEx74UDL09J4K4SCOL99FFFBYTFX" localSheetId="7" hidden="1">#REF!</definedName>
    <definedName name="BEx74UDL09J4K4SCOL99FFFBYTFX" localSheetId="6" hidden="1">#REF!</definedName>
    <definedName name="BEx74UDL09J4K4SCOL99FFFBYTFX" hidden="1">#REF!</definedName>
    <definedName name="BEx75AK847OU0NIXCJD82CDIE6WU" localSheetId="5" hidden="1">#REF!</definedName>
    <definedName name="BEx75AK847OU0NIXCJD82CDIE6WU" localSheetId="7" hidden="1">#REF!</definedName>
    <definedName name="BEx75AK847OU0NIXCJD82CDIE6WU" localSheetId="6" hidden="1">#REF!</definedName>
    <definedName name="BEx75AK847OU0NIXCJD82CDIE6WU" hidden="1">#REF!</definedName>
    <definedName name="BEx75NLH9KABYZIK1PB5FM6ZQPWU" localSheetId="5" hidden="1">#REF!</definedName>
    <definedName name="BEx75NLH9KABYZIK1PB5FM6ZQPWU" localSheetId="7" hidden="1">#REF!</definedName>
    <definedName name="BEx75NLH9KABYZIK1PB5FM6ZQPWU" localSheetId="6" hidden="1">#REF!</definedName>
    <definedName name="BEx75NLH9KABYZIK1PB5FM6ZQPWU" hidden="1">#REF!</definedName>
    <definedName name="BEx75SUE03SHTL35Q4EXSM35Q2JC" localSheetId="5" hidden="1">#REF!</definedName>
    <definedName name="BEx75SUE03SHTL35Q4EXSM35Q2JC" localSheetId="7" hidden="1">#REF!</definedName>
    <definedName name="BEx75SUE03SHTL35Q4EXSM35Q2JC" localSheetId="6" hidden="1">#REF!</definedName>
    <definedName name="BEx75SUE03SHTL35Q4EXSM35Q2JC" hidden="1">#REF!</definedName>
    <definedName name="BEx76D7W2MN9YCH3U0VIIMTMKNY8" localSheetId="5" hidden="1">#REF!</definedName>
    <definedName name="BEx76D7W2MN9YCH3U0VIIMTMKNY8" localSheetId="7" hidden="1">#REF!</definedName>
    <definedName name="BEx76D7W2MN9YCH3U0VIIMTMKNY8" localSheetId="6" hidden="1">#REF!</definedName>
    <definedName name="BEx76D7W2MN9YCH3U0VIIMTMKNY8" hidden="1">#REF!</definedName>
    <definedName name="BEx7728XMYCM6AFSKV4BM020PLAS" localSheetId="5" hidden="1">#REF!</definedName>
    <definedName name="BEx7728XMYCM6AFSKV4BM020PLAS" localSheetId="7" hidden="1">#REF!</definedName>
    <definedName name="BEx7728XMYCM6AFSKV4BM020PLAS" localSheetId="6" hidden="1">#REF!</definedName>
    <definedName name="BEx7728XMYCM6AFSKV4BM020PLAS" hidden="1">#REF!</definedName>
    <definedName name="BEx773AMIR67XQDJR6IKYRS2UD7I" localSheetId="5" hidden="1">#REF!</definedName>
    <definedName name="BEx773AMIR67XQDJR6IKYRS2UD7I" localSheetId="7" hidden="1">#REF!</definedName>
    <definedName name="BEx773AMIR67XQDJR6IKYRS2UD7I" localSheetId="6" hidden="1">#REF!</definedName>
    <definedName name="BEx773AMIR67XQDJR6IKYRS2UD7I" hidden="1">#REF!</definedName>
    <definedName name="BEx783EO3JE7P0CH77WSZZQMUAVP" localSheetId="5" hidden="1">#REF!</definedName>
    <definedName name="BEx783EO3JE7P0CH77WSZZQMUAVP" localSheetId="7" hidden="1">#REF!</definedName>
    <definedName name="BEx783EO3JE7P0CH77WSZZQMUAVP" localSheetId="6" hidden="1">#REF!</definedName>
    <definedName name="BEx783EO3JE7P0CH77WSZZQMUAVP" hidden="1">#REF!</definedName>
    <definedName name="BEx78G5B755DALY8MZO45MMD768B" localSheetId="5" hidden="1">#REF!</definedName>
    <definedName name="BEx78G5B755DALY8MZO45MMD768B" localSheetId="7" hidden="1">#REF!</definedName>
    <definedName name="BEx78G5B755DALY8MZO45MMD768B" localSheetId="6" hidden="1">#REF!</definedName>
    <definedName name="BEx78G5B755DALY8MZO45MMD768B" hidden="1">#REF!</definedName>
    <definedName name="BEx78TXLRJW2PBLT884DLPLSA0C7" localSheetId="5" hidden="1">#REF!</definedName>
    <definedName name="BEx78TXLRJW2PBLT884DLPLSA0C7" localSheetId="7" hidden="1">#REF!</definedName>
    <definedName name="BEx78TXLRJW2PBLT884DLPLSA0C7" localSheetId="6" hidden="1">#REF!</definedName>
    <definedName name="BEx78TXLRJW2PBLT884DLPLSA0C7" hidden="1">#REF!</definedName>
    <definedName name="BEx79TANJQMK1L98LMWNIDGVQM0J" localSheetId="5" hidden="1">#REF!</definedName>
    <definedName name="BEx79TANJQMK1L98LMWNIDGVQM0J" localSheetId="7" hidden="1">#REF!</definedName>
    <definedName name="BEx79TANJQMK1L98LMWNIDGVQM0J" localSheetId="6" hidden="1">#REF!</definedName>
    <definedName name="BEx79TANJQMK1L98LMWNIDGVQM0J" hidden="1">#REF!</definedName>
    <definedName name="BEx7A6C4FD7B1L30RAC54G6PVIHF" localSheetId="5" hidden="1">#REF!</definedName>
    <definedName name="BEx7A6C4FD7B1L30RAC54G6PVIHF" localSheetId="7" hidden="1">#REF!</definedName>
    <definedName name="BEx7A6C4FD7B1L30RAC54G6PVIHF" localSheetId="6" hidden="1">#REF!</definedName>
    <definedName name="BEx7A6C4FD7B1L30RAC54G6PVIHF" hidden="1">#REF!</definedName>
    <definedName name="BEx7AD2RGNXHU13B9SXAGVULOS0G" localSheetId="5" hidden="1">#REF!</definedName>
    <definedName name="BEx7AD2RGNXHU13B9SXAGVULOS0G" localSheetId="7" hidden="1">#REF!</definedName>
    <definedName name="BEx7AD2RGNXHU13B9SXAGVULOS0G" localSheetId="6" hidden="1">#REF!</definedName>
    <definedName name="BEx7AD2RGNXHU13B9SXAGVULOS0G" hidden="1">#REF!</definedName>
    <definedName name="BEx7ANKEKRARYSF3JRM9TJIWI4RO" localSheetId="5" hidden="1">#REF!</definedName>
    <definedName name="BEx7ANKEKRARYSF3JRM9TJIWI4RO" localSheetId="7" hidden="1">#REF!</definedName>
    <definedName name="BEx7ANKEKRARYSF3JRM9TJIWI4RO" localSheetId="6" hidden="1">#REF!</definedName>
    <definedName name="BEx7ANKEKRARYSF3JRM9TJIWI4RO" hidden="1">#REF!</definedName>
    <definedName name="BEx7B6W8NWWB80YC7DMTLWSL3NXF" localSheetId="5" hidden="1">#REF!</definedName>
    <definedName name="BEx7B6W8NWWB80YC7DMTLWSL3NXF" localSheetId="7" hidden="1">#REF!</definedName>
    <definedName name="BEx7B6W8NWWB80YC7DMTLWSL3NXF" localSheetId="6" hidden="1">#REF!</definedName>
    <definedName name="BEx7B6W8NWWB80YC7DMTLWSL3NXF" hidden="1">#REF!</definedName>
    <definedName name="BEx7BNOGJ749N8J4UP2AXK55H2IQ" localSheetId="5" hidden="1">#REF!</definedName>
    <definedName name="BEx7BNOGJ749N8J4UP2AXK55H2IQ" localSheetId="7" hidden="1">#REF!</definedName>
    <definedName name="BEx7BNOGJ749N8J4UP2AXK55H2IQ" localSheetId="6" hidden="1">#REF!</definedName>
    <definedName name="BEx7BNOGJ749N8J4UP2AXK55H2IQ" hidden="1">#REF!</definedName>
    <definedName name="BEx7BQ89D0PDMR9E1RSECPI0JJDS" localSheetId="5" hidden="1">#REF!</definedName>
    <definedName name="BEx7BQ89D0PDMR9E1RSECPI0JJDS" localSheetId="7" hidden="1">#REF!</definedName>
    <definedName name="BEx7BQ89D0PDMR9E1RSECPI0JJDS" localSheetId="6" hidden="1">#REF!</definedName>
    <definedName name="BEx7BQ89D0PDMR9E1RSECPI0JJDS" hidden="1">#REF!</definedName>
    <definedName name="BEx7BZIQIFS3JKXJGWJQB1V13SML" localSheetId="5" hidden="1">#REF!</definedName>
    <definedName name="BEx7BZIQIFS3JKXJGWJQB1V13SML" localSheetId="7" hidden="1">#REF!</definedName>
    <definedName name="BEx7BZIQIFS3JKXJGWJQB1V13SML" localSheetId="6" hidden="1">#REF!</definedName>
    <definedName name="BEx7BZIQIFS3JKXJGWJQB1V13SML" hidden="1">#REF!</definedName>
    <definedName name="BEx7CH1UJ9MAB47FQ38I6N7M82K1" localSheetId="5" hidden="1">#REF!</definedName>
    <definedName name="BEx7CH1UJ9MAB47FQ38I6N7M82K1" localSheetId="7" hidden="1">#REF!</definedName>
    <definedName name="BEx7CH1UJ9MAB47FQ38I6N7M82K1" localSheetId="6" hidden="1">#REF!</definedName>
    <definedName name="BEx7CH1UJ9MAB47FQ38I6N7M82K1" hidden="1">#REF!</definedName>
    <definedName name="BEx7DMK65I8NQIAW41LCV58D6IHS" localSheetId="5" hidden="1">#REF!</definedName>
    <definedName name="BEx7DMK65I8NQIAW41LCV58D6IHS" localSheetId="7" hidden="1">#REF!</definedName>
    <definedName name="BEx7DMK65I8NQIAW41LCV58D6IHS" localSheetId="6" hidden="1">#REF!</definedName>
    <definedName name="BEx7DMK65I8NQIAW41LCV58D6IHS" hidden="1">#REF!</definedName>
    <definedName name="BEx7DSJYS7C3ZMWQD6XR67GR2KQY" localSheetId="5" hidden="1">#REF!</definedName>
    <definedName name="BEx7DSJYS7C3ZMWQD6XR67GR2KQY" localSheetId="7" hidden="1">#REF!</definedName>
    <definedName name="BEx7DSJYS7C3ZMWQD6XR67GR2KQY" localSheetId="6" hidden="1">#REF!</definedName>
    <definedName name="BEx7DSJYS7C3ZMWQD6XR67GR2KQY" hidden="1">#REF!</definedName>
    <definedName name="BEx7DYP0Q7U1REVQNJNM4L2J7O4C" localSheetId="5" hidden="1">#REF!</definedName>
    <definedName name="BEx7DYP0Q7U1REVQNJNM4L2J7O4C" localSheetId="7" hidden="1">#REF!</definedName>
    <definedName name="BEx7DYP0Q7U1REVQNJNM4L2J7O4C" localSheetId="6" hidden="1">#REF!</definedName>
    <definedName name="BEx7DYP0Q7U1REVQNJNM4L2J7O4C" hidden="1">#REF!</definedName>
    <definedName name="BEx7ERMCAMQXO1SSRWMJTAYYXNR6" localSheetId="5" hidden="1">#REF!</definedName>
    <definedName name="BEx7ERMCAMQXO1SSRWMJTAYYXNR6" localSheetId="7" hidden="1">#REF!</definedName>
    <definedName name="BEx7ERMCAMQXO1SSRWMJTAYYXNR6" localSheetId="6" hidden="1">#REF!</definedName>
    <definedName name="BEx7ERMCAMQXO1SSRWMJTAYYXNR6" hidden="1">#REF!</definedName>
    <definedName name="BEx7EVYP6LALHNC2TEVIQI24G9LY" localSheetId="5" hidden="1">#REF!</definedName>
    <definedName name="BEx7EVYP6LALHNC2TEVIQI24G9LY" localSheetId="7" hidden="1">#REF!</definedName>
    <definedName name="BEx7EVYP6LALHNC2TEVIQI24G9LY" localSheetId="6" hidden="1">#REF!</definedName>
    <definedName name="BEx7EVYP6LALHNC2TEVIQI24G9LY" hidden="1">#REF!</definedName>
    <definedName name="BEx7F47I2EFIO1JH02SZLU239FCD" localSheetId="5" hidden="1">#REF!</definedName>
    <definedName name="BEx7F47I2EFIO1JH02SZLU239FCD" localSheetId="7" hidden="1">#REF!</definedName>
    <definedName name="BEx7F47I2EFIO1JH02SZLU239FCD" localSheetId="6" hidden="1">#REF!</definedName>
    <definedName name="BEx7F47I2EFIO1JH02SZLU239FCD" hidden="1">#REF!</definedName>
    <definedName name="BEx7F65JU8SOWCOAOWTHBGURGXJ7" localSheetId="5" hidden="1">#REF!</definedName>
    <definedName name="BEx7F65JU8SOWCOAOWTHBGURGXJ7" localSheetId="7" hidden="1">#REF!</definedName>
    <definedName name="BEx7F65JU8SOWCOAOWTHBGURGXJ7" localSheetId="6" hidden="1">#REF!</definedName>
    <definedName name="BEx7F65JU8SOWCOAOWTHBGURGXJ7" hidden="1">#REF!</definedName>
    <definedName name="BEx7F9G95CE598SE8Z3B5E9ELI3V" localSheetId="5" hidden="1">#REF!</definedName>
    <definedName name="BEx7F9G95CE598SE8Z3B5E9ELI3V" localSheetId="7" hidden="1">#REF!</definedName>
    <definedName name="BEx7F9G95CE598SE8Z3B5E9ELI3V" localSheetId="6" hidden="1">#REF!</definedName>
    <definedName name="BEx7F9G95CE598SE8Z3B5E9ELI3V" hidden="1">#REF!</definedName>
    <definedName name="BEx7FFLIW70B5HTDO1TVI238K9DV" localSheetId="5" hidden="1">#REF!</definedName>
    <definedName name="BEx7FFLIW70B5HTDO1TVI238K9DV" localSheetId="7" hidden="1">#REF!</definedName>
    <definedName name="BEx7FFLIW70B5HTDO1TVI238K9DV" localSheetId="6" hidden="1">#REF!</definedName>
    <definedName name="BEx7FFLIW70B5HTDO1TVI238K9DV" hidden="1">#REF!</definedName>
    <definedName name="BEx7GET6QMZJZ7LGDSYX0HE0UV0J" localSheetId="5" hidden="1">#REF!</definedName>
    <definedName name="BEx7GET6QMZJZ7LGDSYX0HE0UV0J" localSheetId="7" hidden="1">#REF!</definedName>
    <definedName name="BEx7GET6QMZJZ7LGDSYX0HE0UV0J" localSheetId="6" hidden="1">#REF!</definedName>
    <definedName name="BEx7GET6QMZJZ7LGDSYX0HE0UV0J" hidden="1">#REF!</definedName>
    <definedName name="BEx7H7FINYPITM671MOB0J6RJNE6" localSheetId="5" hidden="1">#REF!</definedName>
    <definedName name="BEx7H7FINYPITM671MOB0J6RJNE6" localSheetId="7" hidden="1">#REF!</definedName>
    <definedName name="BEx7H7FINYPITM671MOB0J6RJNE6" localSheetId="6" hidden="1">#REF!</definedName>
    <definedName name="BEx7H7FINYPITM671MOB0J6RJNE6" hidden="1">#REF!</definedName>
    <definedName name="BEx7HNB8JGA17M8MQG2W2W44K9EM" localSheetId="5" hidden="1">#REF!</definedName>
    <definedName name="BEx7HNB8JGA17M8MQG2W2W44K9EM" localSheetId="7" hidden="1">#REF!</definedName>
    <definedName name="BEx7HNB8JGA17M8MQG2W2W44K9EM" localSheetId="6" hidden="1">#REF!</definedName>
    <definedName name="BEx7HNB8JGA17M8MQG2W2W44K9EM" hidden="1">#REF!</definedName>
    <definedName name="BEx7I8QS5MBXJFF716PGFO9U5S8D" localSheetId="5" hidden="1">#REF!</definedName>
    <definedName name="BEx7I8QS5MBXJFF716PGFO9U5S8D" localSheetId="7" hidden="1">#REF!</definedName>
    <definedName name="BEx7I8QS5MBXJFF716PGFO9U5S8D" localSheetId="6" hidden="1">#REF!</definedName>
    <definedName name="BEx7I8QS5MBXJFF716PGFO9U5S8D" hidden="1">#REF!</definedName>
    <definedName name="BEx7IMTV86FRHLV2N5VE4KRB0R8D" localSheetId="5" hidden="1">#REF!</definedName>
    <definedName name="BEx7IMTV86FRHLV2N5VE4KRB0R8D" localSheetId="7" hidden="1">#REF!</definedName>
    <definedName name="BEx7IMTV86FRHLV2N5VE4KRB0R8D" localSheetId="6" hidden="1">#REF!</definedName>
    <definedName name="BEx7IMTV86FRHLV2N5VE4KRB0R8D" hidden="1">#REF!</definedName>
    <definedName name="BEx7IP88685JONHSW9670Y2P8904" localSheetId="5" hidden="1">#REF!</definedName>
    <definedName name="BEx7IP88685JONHSW9670Y2P8904" localSheetId="7" hidden="1">#REF!</definedName>
    <definedName name="BEx7IP88685JONHSW9670Y2P8904" localSheetId="6" hidden="1">#REF!</definedName>
    <definedName name="BEx7IP88685JONHSW9670Y2P8904" hidden="1">#REF!</definedName>
    <definedName name="BEx7JIQX1IJM7EJYR0LB8Z2YJVKW" localSheetId="5" hidden="1">#REF!</definedName>
    <definedName name="BEx7JIQX1IJM7EJYR0LB8Z2YJVKW" localSheetId="7" hidden="1">#REF!</definedName>
    <definedName name="BEx7JIQX1IJM7EJYR0LB8Z2YJVKW" localSheetId="6" hidden="1">#REF!</definedName>
    <definedName name="BEx7JIQX1IJM7EJYR0LB8Z2YJVKW" hidden="1">#REF!</definedName>
    <definedName name="BEx7JPSE2XYWE0DP14023NEYLQ0O" localSheetId="5" hidden="1">#REF!</definedName>
    <definedName name="BEx7JPSE2XYWE0DP14023NEYLQ0O" localSheetId="7" hidden="1">#REF!</definedName>
    <definedName name="BEx7JPSE2XYWE0DP14023NEYLQ0O" localSheetId="6" hidden="1">#REF!</definedName>
    <definedName name="BEx7JPSE2XYWE0DP14023NEYLQ0O" hidden="1">#REF!</definedName>
    <definedName name="BEx7KMR7U816TL424ZO9EW1346C1" localSheetId="5" hidden="1">#REF!</definedName>
    <definedName name="BEx7KMR7U816TL424ZO9EW1346C1" localSheetId="7" hidden="1">#REF!</definedName>
    <definedName name="BEx7KMR7U816TL424ZO9EW1346C1" localSheetId="6" hidden="1">#REF!</definedName>
    <definedName name="BEx7KMR7U816TL424ZO9EW1346C1" hidden="1">#REF!</definedName>
    <definedName name="BEx7LF893DCGX5FAV240RNXOEV01" localSheetId="5" hidden="1">#REF!</definedName>
    <definedName name="BEx7LF893DCGX5FAV240RNXOEV01" localSheetId="7" hidden="1">#REF!</definedName>
    <definedName name="BEx7LF893DCGX5FAV240RNXOEV01" localSheetId="6" hidden="1">#REF!</definedName>
    <definedName name="BEx7LF893DCGX5FAV240RNXOEV01" hidden="1">#REF!</definedName>
    <definedName name="BEx7LRTF97ZT205DGEK42JXWFIQS" localSheetId="5" hidden="1">#REF!</definedName>
    <definedName name="BEx7LRTF97ZT205DGEK42JXWFIQS" localSheetId="7" hidden="1">#REF!</definedName>
    <definedName name="BEx7LRTF97ZT205DGEK42JXWFIQS" localSheetId="6" hidden="1">#REF!</definedName>
    <definedName name="BEx7LRTF97ZT205DGEK42JXWFIQS" hidden="1">#REF!</definedName>
    <definedName name="BEx7MBLJVJD3J4YG91VIW9KS8GBN" localSheetId="5" hidden="1">#REF!</definedName>
    <definedName name="BEx7MBLJVJD3J4YG91VIW9KS8GBN" localSheetId="7" hidden="1">#REF!</definedName>
    <definedName name="BEx7MBLJVJD3J4YG91VIW9KS8GBN" localSheetId="6" hidden="1">#REF!</definedName>
    <definedName name="BEx7MBLJVJD3J4YG91VIW9KS8GBN" hidden="1">#REF!</definedName>
    <definedName name="BEx7N24ATC1TVWER0WBHNMPIDEDX" localSheetId="5" hidden="1">#REF!</definedName>
    <definedName name="BEx7N24ATC1TVWER0WBHNMPIDEDX" localSheetId="7" hidden="1">#REF!</definedName>
    <definedName name="BEx7N24ATC1TVWER0WBHNMPIDEDX" localSheetId="6" hidden="1">#REF!</definedName>
    <definedName name="BEx7N24ATC1TVWER0WBHNMPIDEDX" hidden="1">#REF!</definedName>
    <definedName name="BEx8ZGI9I3NM1A3H09JMJKN9DHQ8" localSheetId="5" hidden="1">#REF!</definedName>
    <definedName name="BEx8ZGI9I3NM1A3H09JMJKN9DHQ8" localSheetId="7" hidden="1">#REF!</definedName>
    <definedName name="BEx8ZGI9I3NM1A3H09JMJKN9DHQ8" localSheetId="6" hidden="1">#REF!</definedName>
    <definedName name="BEx8ZGI9I3NM1A3H09JMJKN9DHQ8" hidden="1">#REF!</definedName>
    <definedName name="BEx8ZJSY6L1AXQY4BH0P1DTQ9UGH" localSheetId="5" hidden="1">#REF!</definedName>
    <definedName name="BEx8ZJSY6L1AXQY4BH0P1DTQ9UGH" localSheetId="7" hidden="1">#REF!</definedName>
    <definedName name="BEx8ZJSY6L1AXQY4BH0P1DTQ9UGH" localSheetId="6" hidden="1">#REF!</definedName>
    <definedName name="BEx8ZJSY6L1AXQY4BH0P1DTQ9UGH" hidden="1">#REF!</definedName>
    <definedName name="BEx90EISE56307S9RZT5AK9CI6BW" localSheetId="5" hidden="1">#REF!</definedName>
    <definedName name="BEx90EISE56307S9RZT5AK9CI6BW" localSheetId="7" hidden="1">#REF!</definedName>
    <definedName name="BEx90EISE56307S9RZT5AK9CI6BW" localSheetId="6" hidden="1">#REF!</definedName>
    <definedName name="BEx90EISE56307S9RZT5AK9CI6BW" hidden="1">#REF!</definedName>
    <definedName name="BEx90PGOIZLOP2AKLT63KC29BO8P" localSheetId="5" hidden="1">#REF!</definedName>
    <definedName name="BEx90PGOIZLOP2AKLT63KC29BO8P" localSheetId="7" hidden="1">#REF!</definedName>
    <definedName name="BEx90PGOIZLOP2AKLT63KC29BO8P" localSheetId="6" hidden="1">#REF!</definedName>
    <definedName name="BEx90PGOIZLOP2AKLT63KC29BO8P" hidden="1">#REF!</definedName>
    <definedName name="BEx913P5FG7Z2OZMJECTKZRB0U8V" localSheetId="5" hidden="1">#REF!</definedName>
    <definedName name="BEx913P5FG7Z2OZMJECTKZRB0U8V" localSheetId="7" hidden="1">#REF!</definedName>
    <definedName name="BEx913P5FG7Z2OZMJECTKZRB0U8V" localSheetId="6" hidden="1">#REF!</definedName>
    <definedName name="BEx913P5FG7Z2OZMJECTKZRB0U8V" hidden="1">#REF!</definedName>
    <definedName name="BEx91759OM0RUZLAEF25E3DAF0UG" localSheetId="5" hidden="1">#REF!</definedName>
    <definedName name="BEx91759OM0RUZLAEF25E3DAF0UG" localSheetId="7" hidden="1">#REF!</definedName>
    <definedName name="BEx91759OM0RUZLAEF25E3DAF0UG" localSheetId="6" hidden="1">#REF!</definedName>
    <definedName name="BEx91759OM0RUZLAEF25E3DAF0UG" hidden="1">#REF!</definedName>
    <definedName name="BEx91BXXCOZW2ZWRUXUX2685NOCM" localSheetId="5" hidden="1">#REF!</definedName>
    <definedName name="BEx91BXXCOZW2ZWRUXUX2685NOCM" localSheetId="7" hidden="1">#REF!</definedName>
    <definedName name="BEx91BXXCOZW2ZWRUXUX2685NOCM" localSheetId="6" hidden="1">#REF!</definedName>
    <definedName name="BEx91BXXCOZW2ZWRUXUX2685NOCM" hidden="1">#REF!</definedName>
    <definedName name="BEx91GL2RFY3V08UHEAO3MWJVI2Y" localSheetId="5" hidden="1">#REF!</definedName>
    <definedName name="BEx91GL2RFY3V08UHEAO3MWJVI2Y" localSheetId="7" hidden="1">#REF!</definedName>
    <definedName name="BEx91GL2RFY3V08UHEAO3MWJVI2Y" localSheetId="6" hidden="1">#REF!</definedName>
    <definedName name="BEx91GL2RFY3V08UHEAO3MWJVI2Y" hidden="1">#REF!</definedName>
    <definedName name="BEx91H6MHV5P3FDZNRR6M0SW3FCV" localSheetId="5" hidden="1">#REF!</definedName>
    <definedName name="BEx91H6MHV5P3FDZNRR6M0SW3FCV" localSheetId="7" hidden="1">#REF!</definedName>
    <definedName name="BEx91H6MHV5P3FDZNRR6M0SW3FCV" localSheetId="6" hidden="1">#REF!</definedName>
    <definedName name="BEx91H6MHV5P3FDZNRR6M0SW3FCV" hidden="1">#REF!</definedName>
    <definedName name="BEx92I73RM5HGKA2W1QT81EZ6YON" localSheetId="5" hidden="1">#REF!</definedName>
    <definedName name="BEx92I73RM5HGKA2W1QT81EZ6YON" localSheetId="7" hidden="1">#REF!</definedName>
    <definedName name="BEx92I73RM5HGKA2W1QT81EZ6YON" localSheetId="6" hidden="1">#REF!</definedName>
    <definedName name="BEx92I73RM5HGKA2W1QT81EZ6YON" hidden="1">#REF!</definedName>
    <definedName name="BEx92V8IIFGST53H66W5HLUJR2M6" localSheetId="5" hidden="1">#REF!</definedName>
    <definedName name="BEx92V8IIFGST53H66W5HLUJR2M6" localSheetId="7" hidden="1">#REF!</definedName>
    <definedName name="BEx92V8IIFGST53H66W5HLUJR2M6" localSheetId="6" hidden="1">#REF!</definedName>
    <definedName name="BEx92V8IIFGST53H66W5HLUJR2M6" hidden="1">#REF!</definedName>
    <definedName name="BEx9359WOBY1URN9698U5ZC0NPEE" localSheetId="5" hidden="1">#REF!</definedName>
    <definedName name="BEx9359WOBY1URN9698U5ZC0NPEE" localSheetId="7" hidden="1">#REF!</definedName>
    <definedName name="BEx9359WOBY1URN9698U5ZC0NPEE" localSheetId="6" hidden="1">#REF!</definedName>
    <definedName name="BEx9359WOBY1URN9698U5ZC0NPEE" hidden="1">#REF!</definedName>
    <definedName name="BEx938F47LFRTSQVJZAK4PBKYUVH" localSheetId="5" hidden="1">#REF!</definedName>
    <definedName name="BEx938F47LFRTSQVJZAK4PBKYUVH" localSheetId="7" hidden="1">#REF!</definedName>
    <definedName name="BEx938F47LFRTSQVJZAK4PBKYUVH" localSheetId="6" hidden="1">#REF!</definedName>
    <definedName name="BEx938F47LFRTSQVJZAK4PBKYUVH" hidden="1">#REF!</definedName>
    <definedName name="BEx93GYOMK5QE1UY14715GP39ME2" localSheetId="5" hidden="1">#REF!</definedName>
    <definedName name="BEx93GYOMK5QE1UY14715GP39ME2" localSheetId="7" hidden="1">#REF!</definedName>
    <definedName name="BEx93GYOMK5QE1UY14715GP39ME2" localSheetId="6" hidden="1">#REF!</definedName>
    <definedName name="BEx93GYOMK5QE1UY14715GP39ME2" hidden="1">#REF!</definedName>
    <definedName name="BEx93M23WZYZ92501PBO1HML0JND" localSheetId="5" hidden="1">#REF!</definedName>
    <definedName name="BEx93M23WZYZ92501PBO1HML0JND" localSheetId="7" hidden="1">#REF!</definedName>
    <definedName name="BEx93M23WZYZ92501PBO1HML0JND" localSheetId="6" hidden="1">#REF!</definedName>
    <definedName name="BEx93M23WZYZ92501PBO1HML0JND" hidden="1">#REF!</definedName>
    <definedName name="BEx93R5KA9S5S8UXGDMKDOQSI8R9" localSheetId="5" hidden="1">#REF!</definedName>
    <definedName name="BEx93R5KA9S5S8UXGDMKDOQSI8R9" localSheetId="7" hidden="1">#REF!</definedName>
    <definedName name="BEx93R5KA9S5S8UXGDMKDOQSI8R9" localSheetId="6" hidden="1">#REF!</definedName>
    <definedName name="BEx93R5KA9S5S8UXGDMKDOQSI8R9" hidden="1">#REF!</definedName>
    <definedName name="BEx93WZVJN3AL0KKTCXN24EX6CY8" localSheetId="5" hidden="1">#REF!</definedName>
    <definedName name="BEx93WZVJN3AL0KKTCXN24EX6CY8" localSheetId="7" hidden="1">#REF!</definedName>
    <definedName name="BEx93WZVJN3AL0KKTCXN24EX6CY8" localSheetId="6" hidden="1">#REF!</definedName>
    <definedName name="BEx93WZVJN3AL0KKTCXN24EX6CY8" hidden="1">#REF!</definedName>
    <definedName name="BEx94FA182BZGCQS0IP0U1OYKMD4" localSheetId="5" hidden="1">#REF!</definedName>
    <definedName name="BEx94FA182BZGCQS0IP0U1OYKMD4" localSheetId="7" hidden="1">#REF!</definedName>
    <definedName name="BEx94FA182BZGCQS0IP0U1OYKMD4" localSheetId="6" hidden="1">#REF!</definedName>
    <definedName name="BEx94FA182BZGCQS0IP0U1OYKMD4" hidden="1">#REF!</definedName>
    <definedName name="BEx94PMC00UVZHDI0FTI710GV2UX" localSheetId="5" hidden="1">#REF!</definedName>
    <definedName name="BEx94PMC00UVZHDI0FTI710GV2UX" localSheetId="7" hidden="1">#REF!</definedName>
    <definedName name="BEx94PMC00UVZHDI0FTI710GV2UX" localSheetId="6" hidden="1">#REF!</definedName>
    <definedName name="BEx94PMC00UVZHDI0FTI710GV2UX" hidden="1">#REF!</definedName>
    <definedName name="BEx971JBGUYLWN81M1NBRG70CBAF" localSheetId="5" hidden="1">#REF!</definedName>
    <definedName name="BEx971JBGUYLWN81M1NBRG70CBAF" localSheetId="7" hidden="1">#REF!</definedName>
    <definedName name="BEx971JBGUYLWN81M1NBRG70CBAF" localSheetId="6" hidden="1">#REF!</definedName>
    <definedName name="BEx971JBGUYLWN81M1NBRG70CBAF" hidden="1">#REF!</definedName>
    <definedName name="BEx97UWJP9Z2QQ6VC7VNDKRVRONL" localSheetId="5" hidden="1">#REF!</definedName>
    <definedName name="BEx97UWJP9Z2QQ6VC7VNDKRVRONL" localSheetId="7" hidden="1">#REF!</definedName>
    <definedName name="BEx97UWJP9Z2QQ6VC7VNDKRVRONL" localSheetId="6" hidden="1">#REF!</definedName>
    <definedName name="BEx97UWJP9Z2QQ6VC7VNDKRVRONL" hidden="1">#REF!</definedName>
    <definedName name="BEx98N2QXV8BBN15POLJ65BZZAQD" localSheetId="5" hidden="1">#REF!</definedName>
    <definedName name="BEx98N2QXV8BBN15POLJ65BZZAQD" localSheetId="7" hidden="1">#REF!</definedName>
    <definedName name="BEx98N2QXV8BBN15POLJ65BZZAQD" localSheetId="6" hidden="1">#REF!</definedName>
    <definedName name="BEx98N2QXV8BBN15POLJ65BZZAQD" hidden="1">#REF!</definedName>
    <definedName name="BEx98WD7EJBMSTH3ZBF3EFHEKVZE" localSheetId="5" hidden="1">#REF!</definedName>
    <definedName name="BEx98WD7EJBMSTH3ZBF3EFHEKVZE" localSheetId="7" hidden="1">#REF!</definedName>
    <definedName name="BEx98WD7EJBMSTH3ZBF3EFHEKVZE" localSheetId="6" hidden="1">#REF!</definedName>
    <definedName name="BEx98WD7EJBMSTH3ZBF3EFHEKVZE" hidden="1">#REF!</definedName>
    <definedName name="BEx9915VKYVWDADVWNNJ0JNFUEMZ" localSheetId="5" hidden="1">#REF!</definedName>
    <definedName name="BEx9915VKYVWDADVWNNJ0JNFUEMZ" localSheetId="7" hidden="1">#REF!</definedName>
    <definedName name="BEx9915VKYVWDADVWNNJ0JNFUEMZ" localSheetId="6" hidden="1">#REF!</definedName>
    <definedName name="BEx9915VKYVWDADVWNNJ0JNFUEMZ" hidden="1">#REF!</definedName>
    <definedName name="BEx99RDURI1AXSKVL5OZ1B65XTE5" localSheetId="5" hidden="1">#REF!</definedName>
    <definedName name="BEx99RDURI1AXSKVL5OZ1B65XTE5" localSheetId="7" hidden="1">#REF!</definedName>
    <definedName name="BEx99RDURI1AXSKVL5OZ1B65XTE5" localSheetId="6" hidden="1">#REF!</definedName>
    <definedName name="BEx99RDURI1AXSKVL5OZ1B65XTE5" hidden="1">#REF!</definedName>
    <definedName name="BEx99SL1EHYULWCC3KGAQZ9E59D0" localSheetId="5" hidden="1">#REF!</definedName>
    <definedName name="BEx99SL1EHYULWCC3KGAQZ9E59D0" localSheetId="7" hidden="1">#REF!</definedName>
    <definedName name="BEx99SL1EHYULWCC3KGAQZ9E59D0" localSheetId="6" hidden="1">#REF!</definedName>
    <definedName name="BEx99SL1EHYULWCC3KGAQZ9E59D0" hidden="1">#REF!</definedName>
    <definedName name="BEx99ZS00IDVM02XEVYLQS3MGUGH" localSheetId="5" hidden="1">#REF!</definedName>
    <definedName name="BEx99ZS00IDVM02XEVYLQS3MGUGH" localSheetId="7" hidden="1">#REF!</definedName>
    <definedName name="BEx99ZS00IDVM02XEVYLQS3MGUGH" localSheetId="6" hidden="1">#REF!</definedName>
    <definedName name="BEx99ZS00IDVM02XEVYLQS3MGUGH" hidden="1">#REF!</definedName>
    <definedName name="BEx9AICY7Q1B9TUBR5MIK7H7IN5M" localSheetId="5" hidden="1">#REF!</definedName>
    <definedName name="BEx9AICY7Q1B9TUBR5MIK7H7IN5M" localSheetId="7" hidden="1">#REF!</definedName>
    <definedName name="BEx9AICY7Q1B9TUBR5MIK7H7IN5M" localSheetId="6" hidden="1">#REF!</definedName>
    <definedName name="BEx9AICY7Q1B9TUBR5MIK7H7IN5M" hidden="1">#REF!</definedName>
    <definedName name="BEx9AS3OW8TIE6AVFFMUZKQ204FH" localSheetId="5" hidden="1">#REF!</definedName>
    <definedName name="BEx9AS3OW8TIE6AVFFMUZKQ204FH" localSheetId="7" hidden="1">#REF!</definedName>
    <definedName name="BEx9AS3OW8TIE6AVFFMUZKQ204FH" localSheetId="6" hidden="1">#REF!</definedName>
    <definedName name="BEx9AS3OW8TIE6AVFFMUZKQ204FH" hidden="1">#REF!</definedName>
    <definedName name="BEx9B9BZB0W93OMYWVY9RXYA5S9O" localSheetId="5" hidden="1">#REF!</definedName>
    <definedName name="BEx9B9BZB0W93OMYWVY9RXYA5S9O" localSheetId="7" hidden="1">#REF!</definedName>
    <definedName name="BEx9B9BZB0W93OMYWVY9RXYA5S9O" localSheetId="6" hidden="1">#REF!</definedName>
    <definedName name="BEx9B9BZB0W93OMYWVY9RXYA5S9O" hidden="1">#REF!</definedName>
    <definedName name="BEx9B9MT9G57DZJHTJRAWSIHJPD1" localSheetId="5" hidden="1">#REF!</definedName>
    <definedName name="BEx9B9MT9G57DZJHTJRAWSIHJPD1" localSheetId="7" hidden="1">#REF!</definedName>
    <definedName name="BEx9B9MT9G57DZJHTJRAWSIHJPD1" localSheetId="6" hidden="1">#REF!</definedName>
    <definedName name="BEx9B9MT9G57DZJHTJRAWSIHJPD1" hidden="1">#REF!</definedName>
    <definedName name="BEx9D2D8ATJJ4869TPEYB3QWEFYS" localSheetId="5" hidden="1">#REF!</definedName>
    <definedName name="BEx9D2D8ATJJ4869TPEYB3QWEFYS" localSheetId="7" hidden="1">#REF!</definedName>
    <definedName name="BEx9D2D8ATJJ4869TPEYB3QWEFYS" localSheetId="6" hidden="1">#REF!</definedName>
    <definedName name="BEx9D2D8ATJJ4869TPEYB3QWEFYS" hidden="1">#REF!</definedName>
    <definedName name="BEx9DECS8F6AE60DVBAO5ZA6Y938" localSheetId="5" hidden="1">#REF!</definedName>
    <definedName name="BEx9DECS8F6AE60DVBAO5ZA6Y938" localSheetId="7" hidden="1">#REF!</definedName>
    <definedName name="BEx9DECS8F6AE60DVBAO5ZA6Y938" localSheetId="6" hidden="1">#REF!</definedName>
    <definedName name="BEx9DECS8F6AE60DVBAO5ZA6Y938" hidden="1">#REF!</definedName>
    <definedName name="BEx9DP57CYCG5BGKSCA7DLWARLRD" localSheetId="5" hidden="1">#REF!</definedName>
    <definedName name="BEx9DP57CYCG5BGKSCA7DLWARLRD" localSheetId="7" hidden="1">#REF!</definedName>
    <definedName name="BEx9DP57CYCG5BGKSCA7DLWARLRD" localSheetId="6" hidden="1">#REF!</definedName>
    <definedName name="BEx9DP57CYCG5BGKSCA7DLWARLRD" hidden="1">#REF!</definedName>
    <definedName name="BEx9DQ1L3PZO1H59LH61B74EPWSJ" localSheetId="5" hidden="1">#REF!</definedName>
    <definedName name="BEx9DQ1L3PZO1H59LH61B74EPWSJ" localSheetId="7" hidden="1">#REF!</definedName>
    <definedName name="BEx9DQ1L3PZO1H59LH61B74EPWSJ" localSheetId="6" hidden="1">#REF!</definedName>
    <definedName name="BEx9DQ1L3PZO1H59LH61B74EPWSJ" hidden="1">#REF!</definedName>
    <definedName name="BEx9E79W71E9B8FCAGPH4BD26N75" localSheetId="5" hidden="1">#REF!</definedName>
    <definedName name="BEx9E79W71E9B8FCAGPH4BD26N75" localSheetId="7" hidden="1">#REF!</definedName>
    <definedName name="BEx9E79W71E9B8FCAGPH4BD26N75" localSheetId="6" hidden="1">#REF!</definedName>
    <definedName name="BEx9E79W71E9B8FCAGPH4BD26N75" hidden="1">#REF!</definedName>
    <definedName name="BEx9F1JNMZSDFH11K3ZO9TXOROEP" localSheetId="5" hidden="1">#REF!</definedName>
    <definedName name="BEx9F1JNMZSDFH11K3ZO9TXOROEP" localSheetId="7" hidden="1">#REF!</definedName>
    <definedName name="BEx9F1JNMZSDFH11K3ZO9TXOROEP" localSheetId="6" hidden="1">#REF!</definedName>
    <definedName name="BEx9F1JNMZSDFH11K3ZO9TXOROEP" hidden="1">#REF!</definedName>
    <definedName name="BEx9FY29SIKTAMRRMXC2WHM4EID4" localSheetId="5" hidden="1">#REF!</definedName>
    <definedName name="BEx9FY29SIKTAMRRMXC2WHM4EID4" localSheetId="7" hidden="1">#REF!</definedName>
    <definedName name="BEx9FY29SIKTAMRRMXC2WHM4EID4" localSheetId="6" hidden="1">#REF!</definedName>
    <definedName name="BEx9FY29SIKTAMRRMXC2WHM4EID4" hidden="1">#REF!</definedName>
    <definedName name="BEx9G0B9RLKGM1QSUA9WXDCYQI8J" localSheetId="5" hidden="1">#REF!</definedName>
    <definedName name="BEx9G0B9RLKGM1QSUA9WXDCYQI8J" localSheetId="7" hidden="1">#REF!</definedName>
    <definedName name="BEx9G0B9RLKGM1QSUA9WXDCYQI8J" localSheetId="6" hidden="1">#REF!</definedName>
    <definedName name="BEx9G0B9RLKGM1QSUA9WXDCYQI8J" hidden="1">#REF!</definedName>
    <definedName name="BEx9GEZS9UERYRGQFBP0Q4GG5J5R" localSheetId="5" hidden="1">#REF!</definedName>
    <definedName name="BEx9GEZS9UERYRGQFBP0Q4GG5J5R" localSheetId="7" hidden="1">#REF!</definedName>
    <definedName name="BEx9GEZS9UERYRGQFBP0Q4GG5J5R" localSheetId="6" hidden="1">#REF!</definedName>
    <definedName name="BEx9GEZS9UERYRGQFBP0Q4GG5J5R" hidden="1">#REF!</definedName>
    <definedName name="BEx9GNU62BOJMPSF81XT6I0RD75X" localSheetId="5" hidden="1">#REF!</definedName>
    <definedName name="BEx9GNU62BOJMPSF81XT6I0RD75X" localSheetId="7" hidden="1">#REF!</definedName>
    <definedName name="BEx9GNU62BOJMPSF81XT6I0RD75X" localSheetId="6" hidden="1">#REF!</definedName>
    <definedName name="BEx9GNU62BOJMPSF81XT6I0RD75X" hidden="1">#REF!</definedName>
    <definedName name="BEx9H1MIWVPFDLWYFHV4FHQ58Z0D" localSheetId="5" hidden="1">#REF!</definedName>
    <definedName name="BEx9H1MIWVPFDLWYFHV4FHQ58Z0D" localSheetId="7" hidden="1">#REF!</definedName>
    <definedName name="BEx9H1MIWVPFDLWYFHV4FHQ58Z0D" localSheetId="6" hidden="1">#REF!</definedName>
    <definedName name="BEx9H1MIWVPFDLWYFHV4FHQ58Z0D" hidden="1">#REF!</definedName>
    <definedName name="BEx9HEIF7J6M07CZ65ZZDO8H91GP" localSheetId="5" hidden="1">#REF!</definedName>
    <definedName name="BEx9HEIF7J6M07CZ65ZZDO8H91GP" localSheetId="7" hidden="1">#REF!</definedName>
    <definedName name="BEx9HEIF7J6M07CZ65ZZDO8H91GP" localSheetId="6" hidden="1">#REF!</definedName>
    <definedName name="BEx9HEIF7J6M07CZ65ZZDO8H91GP" hidden="1">#REF!</definedName>
    <definedName name="BEx9HJAWPGDNZ5KTQ4EOEWZBJW7T" localSheetId="5" hidden="1">#REF!</definedName>
    <definedName name="BEx9HJAWPGDNZ5KTQ4EOEWZBJW7T" localSheetId="7" hidden="1">#REF!</definedName>
    <definedName name="BEx9HJAWPGDNZ5KTQ4EOEWZBJW7T" localSheetId="6" hidden="1">#REF!</definedName>
    <definedName name="BEx9HJAWPGDNZ5KTQ4EOEWZBJW7T" hidden="1">#REF!</definedName>
    <definedName name="BEx9HQ728EOLSAUO7GBWF5GGGC0C" localSheetId="5" hidden="1">#REF!</definedName>
    <definedName name="BEx9HQ728EOLSAUO7GBWF5GGGC0C" localSheetId="7" hidden="1">#REF!</definedName>
    <definedName name="BEx9HQ728EOLSAUO7GBWF5GGGC0C" localSheetId="6" hidden="1">#REF!</definedName>
    <definedName name="BEx9HQ728EOLSAUO7GBWF5GGGC0C" hidden="1">#REF!</definedName>
    <definedName name="BEx9HSWCVRUHRS6DXFY4NMH3JSXR" localSheetId="5" hidden="1">#REF!</definedName>
    <definedName name="BEx9HSWCVRUHRS6DXFY4NMH3JSXR" localSheetId="7" hidden="1">#REF!</definedName>
    <definedName name="BEx9HSWCVRUHRS6DXFY4NMH3JSXR" localSheetId="6" hidden="1">#REF!</definedName>
    <definedName name="BEx9HSWCVRUHRS6DXFY4NMH3JSXR" hidden="1">#REF!</definedName>
    <definedName name="BEx9HZXU06U5PSBFO5Q9SRTVV8NT" localSheetId="5" hidden="1">#REF!</definedName>
    <definedName name="BEx9HZXU06U5PSBFO5Q9SRTVV8NT" localSheetId="7" hidden="1">#REF!</definedName>
    <definedName name="BEx9HZXU06U5PSBFO5Q9SRTVV8NT" localSheetId="6" hidden="1">#REF!</definedName>
    <definedName name="BEx9HZXU06U5PSBFO5Q9SRTVV8NT" hidden="1">#REF!</definedName>
    <definedName name="BEx9I5S4GJGVZTR05P7QO6IJ30KD" localSheetId="5" hidden="1">#REF!</definedName>
    <definedName name="BEx9I5S4GJGVZTR05P7QO6IJ30KD" localSheetId="7" hidden="1">#REF!</definedName>
    <definedName name="BEx9I5S4GJGVZTR05P7QO6IJ30KD" localSheetId="6" hidden="1">#REF!</definedName>
    <definedName name="BEx9I5S4GJGVZTR05P7QO6IJ30KD" hidden="1">#REF!</definedName>
    <definedName name="BEx9I5SAF0PSYK8395JMOA4SH56X" localSheetId="5" hidden="1">#REF!</definedName>
    <definedName name="BEx9I5SAF0PSYK8395JMOA4SH56X" localSheetId="7" hidden="1">#REF!</definedName>
    <definedName name="BEx9I5SAF0PSYK8395JMOA4SH56X" localSheetId="6" hidden="1">#REF!</definedName>
    <definedName name="BEx9I5SAF0PSYK8395JMOA4SH56X" hidden="1">#REF!</definedName>
    <definedName name="BEx9IT0EW4R8HAX6TADKJL9UBO2I" localSheetId="5" hidden="1">#REF!</definedName>
    <definedName name="BEx9IT0EW4R8HAX6TADKJL9UBO2I" localSheetId="7" hidden="1">#REF!</definedName>
    <definedName name="BEx9IT0EW4R8HAX6TADKJL9UBO2I" localSheetId="6" hidden="1">#REF!</definedName>
    <definedName name="BEx9IT0EW4R8HAX6TADKJL9UBO2I" hidden="1">#REF!</definedName>
    <definedName name="BEx9J0Y8IXOSW9SH9TDJMYIEMJ2H" localSheetId="5" hidden="1">#REF!</definedName>
    <definedName name="BEx9J0Y8IXOSW9SH9TDJMYIEMJ2H" localSheetId="7" hidden="1">#REF!</definedName>
    <definedName name="BEx9J0Y8IXOSW9SH9TDJMYIEMJ2H" localSheetId="6" hidden="1">#REF!</definedName>
    <definedName name="BEx9J0Y8IXOSW9SH9TDJMYIEMJ2H" hidden="1">#REF!</definedName>
    <definedName name="BEx9J43MBK51A9K1ZEFY14PNNWTL" localSheetId="5" hidden="1">#REF!</definedName>
    <definedName name="BEx9J43MBK51A9K1ZEFY14PNNWTL" localSheetId="7" hidden="1">#REF!</definedName>
    <definedName name="BEx9J43MBK51A9K1ZEFY14PNNWTL" localSheetId="6" hidden="1">#REF!</definedName>
    <definedName name="BEx9J43MBK51A9K1ZEFY14PNNWTL" hidden="1">#REF!</definedName>
    <definedName name="BExAWTOU3IW71QUITRVLQEOXYEVA" localSheetId="5" hidden="1">#REF!</definedName>
    <definedName name="BExAWTOU3IW71QUITRVLQEOXYEVA" localSheetId="7" hidden="1">#REF!</definedName>
    <definedName name="BExAWTOU3IW71QUITRVLQEOXYEVA" localSheetId="6" hidden="1">#REF!</definedName>
    <definedName name="BExAWTOU3IW71QUITRVLQEOXYEVA" hidden="1">#REF!</definedName>
    <definedName name="BExAWXFMZ17GC0N4KPB9IU26YIJ3" localSheetId="5" hidden="1">#REF!</definedName>
    <definedName name="BExAWXFMZ17GC0N4KPB9IU26YIJ3" localSheetId="7" hidden="1">#REF!</definedName>
    <definedName name="BExAWXFMZ17GC0N4KPB9IU26YIJ3" localSheetId="6" hidden="1">#REF!</definedName>
    <definedName name="BExAWXFMZ17GC0N4KPB9IU26YIJ3" hidden="1">#REF!</definedName>
    <definedName name="BExAXK2BBA5JNVHRT2OUUEQFQ1B2" localSheetId="5" hidden="1">#REF!</definedName>
    <definedName name="BExAXK2BBA5JNVHRT2OUUEQFQ1B2" localSheetId="7" hidden="1">#REF!</definedName>
    <definedName name="BExAXK2BBA5JNVHRT2OUUEQFQ1B2" localSheetId="6" hidden="1">#REF!</definedName>
    <definedName name="BExAXK2BBA5JNVHRT2OUUEQFQ1B2" hidden="1">#REF!</definedName>
    <definedName name="BExAXS5NBOPN36OV0WPGV4JSA52G" localSheetId="5" hidden="1">#REF!</definedName>
    <definedName name="BExAXS5NBOPN36OV0WPGV4JSA52G" localSheetId="7" hidden="1">#REF!</definedName>
    <definedName name="BExAXS5NBOPN36OV0WPGV4JSA52G" localSheetId="6" hidden="1">#REF!</definedName>
    <definedName name="BExAXS5NBOPN36OV0WPGV4JSA52G" hidden="1">#REF!</definedName>
    <definedName name="BExAY2SL6Y19G56KJ43DH3XWK2YY" localSheetId="5" hidden="1">#REF!</definedName>
    <definedName name="BExAY2SL6Y19G56KJ43DH3XWK2YY" localSheetId="7" hidden="1">#REF!</definedName>
    <definedName name="BExAY2SL6Y19G56KJ43DH3XWK2YY" localSheetId="6" hidden="1">#REF!</definedName>
    <definedName name="BExAY2SL6Y19G56KJ43DH3XWK2YY" hidden="1">#REF!</definedName>
    <definedName name="BExAZ1POLOF18JZQI04PASP7SKAX" localSheetId="5" hidden="1">#REF!</definedName>
    <definedName name="BExAZ1POLOF18JZQI04PASP7SKAX" localSheetId="7" hidden="1">#REF!</definedName>
    <definedName name="BExAZ1POLOF18JZQI04PASP7SKAX" localSheetId="6" hidden="1">#REF!</definedName>
    <definedName name="BExAZ1POLOF18JZQI04PASP7SKAX" hidden="1">#REF!</definedName>
    <definedName name="BExAZEW8Z1RQRR6LSEA70Z9OFDVY" localSheetId="5" hidden="1">#REF!</definedName>
    <definedName name="BExAZEW8Z1RQRR6LSEA70Z9OFDVY" localSheetId="7" hidden="1">#REF!</definedName>
    <definedName name="BExAZEW8Z1RQRR6LSEA70Z9OFDVY" localSheetId="6" hidden="1">#REF!</definedName>
    <definedName name="BExAZEW8Z1RQRR6LSEA70Z9OFDVY" hidden="1">#REF!</definedName>
    <definedName name="BExAZV2WZFHO3QHTOYQZJ1WV1OA4" localSheetId="5" hidden="1">#REF!</definedName>
    <definedName name="BExAZV2WZFHO3QHTOYQZJ1WV1OA4" localSheetId="7" hidden="1">#REF!</definedName>
    <definedName name="BExAZV2WZFHO3QHTOYQZJ1WV1OA4" localSheetId="6" hidden="1">#REF!</definedName>
    <definedName name="BExAZV2WZFHO3QHTOYQZJ1WV1OA4" hidden="1">#REF!</definedName>
    <definedName name="BExAZVTX21Z6NPIH53925B0QOVQ8" localSheetId="5" hidden="1">#REF!</definedName>
    <definedName name="BExAZVTX21Z6NPIH53925B0QOVQ8" localSheetId="7" hidden="1">#REF!</definedName>
    <definedName name="BExAZVTX21Z6NPIH53925B0QOVQ8" localSheetId="6" hidden="1">#REF!</definedName>
    <definedName name="BExAZVTX21Z6NPIH53925B0QOVQ8" hidden="1">#REF!</definedName>
    <definedName name="BExB0D7KWFYFJRH0OMQJ3WGGXMLR" localSheetId="5" hidden="1">#REF!</definedName>
    <definedName name="BExB0D7KWFYFJRH0OMQJ3WGGXMLR" localSheetId="7" hidden="1">#REF!</definedName>
    <definedName name="BExB0D7KWFYFJRH0OMQJ3WGGXMLR" localSheetId="6" hidden="1">#REF!</definedName>
    <definedName name="BExB0D7KWFYFJRH0OMQJ3WGGXMLR" hidden="1">#REF!</definedName>
    <definedName name="BExB0I5P81AXMP08N74O0XLLO9R2" localSheetId="5" hidden="1">#REF!</definedName>
    <definedName name="BExB0I5P81AXMP08N74O0XLLO9R2" localSheetId="7" hidden="1">#REF!</definedName>
    <definedName name="BExB0I5P81AXMP08N74O0XLLO9R2" localSheetId="6" hidden="1">#REF!</definedName>
    <definedName name="BExB0I5P81AXMP08N74O0XLLO9R2" hidden="1">#REF!</definedName>
    <definedName name="BExB0OAT8XXYTYO489HI7B1BZ4EB" localSheetId="5" hidden="1">#REF!</definedName>
    <definedName name="BExB0OAT8XXYTYO489HI7B1BZ4EB" localSheetId="7" hidden="1">#REF!</definedName>
    <definedName name="BExB0OAT8XXYTYO489HI7B1BZ4EB" localSheetId="6" hidden="1">#REF!</definedName>
    <definedName name="BExB0OAT8XXYTYO489HI7B1BZ4EB" hidden="1">#REF!</definedName>
    <definedName name="BExB16QF1GKTRIB7BJJEJODNGSSQ" localSheetId="5" hidden="1">#REF!</definedName>
    <definedName name="BExB16QF1GKTRIB7BJJEJODNGSSQ" localSheetId="7" hidden="1">#REF!</definedName>
    <definedName name="BExB16QF1GKTRIB7BJJEJODNGSSQ" localSheetId="6" hidden="1">#REF!</definedName>
    <definedName name="BExB16QF1GKTRIB7BJJEJODNGSSQ" hidden="1">#REF!</definedName>
    <definedName name="BExB1MBGZ4XBS9FSXZ40Q1AF3NH6" localSheetId="5" hidden="1">#REF!</definedName>
    <definedName name="BExB1MBGZ4XBS9FSXZ40Q1AF3NH6" localSheetId="7" hidden="1">#REF!</definedName>
    <definedName name="BExB1MBGZ4XBS9FSXZ40Q1AF3NH6" localSheetId="6" hidden="1">#REF!</definedName>
    <definedName name="BExB1MBGZ4XBS9FSXZ40Q1AF3NH6" hidden="1">#REF!</definedName>
    <definedName name="BExB1ZI330WIPXWEIP1FZNGWZQIF" localSheetId="5" hidden="1">#REF!</definedName>
    <definedName name="BExB1ZI330WIPXWEIP1FZNGWZQIF" localSheetId="7" hidden="1">#REF!</definedName>
    <definedName name="BExB1ZI330WIPXWEIP1FZNGWZQIF" localSheetId="6" hidden="1">#REF!</definedName>
    <definedName name="BExB1ZI330WIPXWEIP1FZNGWZQIF" hidden="1">#REF!</definedName>
    <definedName name="BExB3ON7IV0SBBHG1520NFD3IEGU" localSheetId="5" hidden="1">#REF!</definedName>
    <definedName name="BExB3ON7IV0SBBHG1520NFD3IEGU" localSheetId="7" hidden="1">#REF!</definedName>
    <definedName name="BExB3ON7IV0SBBHG1520NFD3IEGU" localSheetId="6" hidden="1">#REF!</definedName>
    <definedName name="BExB3ON7IV0SBBHG1520NFD3IEGU" hidden="1">#REF!</definedName>
    <definedName name="BExB3RCAA6S6UFMEFZPHBZ11CCNW" localSheetId="5" hidden="1">#REF!</definedName>
    <definedName name="BExB3RCAA6S6UFMEFZPHBZ11CCNW" localSheetId="7" hidden="1">#REF!</definedName>
    <definedName name="BExB3RCAA6S6UFMEFZPHBZ11CCNW" localSheetId="6" hidden="1">#REF!</definedName>
    <definedName name="BExB3RCAA6S6UFMEFZPHBZ11CCNW" hidden="1">#REF!</definedName>
    <definedName name="BExB45VI120GMOV5IXCRE05AB8ZC" localSheetId="5" hidden="1">#REF!</definedName>
    <definedName name="BExB45VI120GMOV5IXCRE05AB8ZC" localSheetId="7" hidden="1">#REF!</definedName>
    <definedName name="BExB45VI120GMOV5IXCRE05AB8ZC" localSheetId="6" hidden="1">#REF!</definedName>
    <definedName name="BExB45VI120GMOV5IXCRE05AB8ZC" hidden="1">#REF!</definedName>
    <definedName name="BExB5UV3YDTNGLRPNZ0A2YU8A0DJ" localSheetId="5" hidden="1">#REF!</definedName>
    <definedName name="BExB5UV3YDTNGLRPNZ0A2YU8A0DJ" localSheetId="7" hidden="1">#REF!</definedName>
    <definedName name="BExB5UV3YDTNGLRPNZ0A2YU8A0DJ" localSheetId="6" hidden="1">#REF!</definedName>
    <definedName name="BExB5UV3YDTNGLRPNZ0A2YU8A0DJ" hidden="1">#REF!</definedName>
    <definedName name="BExB6Y4KEEUYMF0SIG55EDQ4RF27" localSheetId="5" hidden="1">#REF!</definedName>
    <definedName name="BExB6Y4KEEUYMF0SIG55EDQ4RF27" localSheetId="7" hidden="1">#REF!</definedName>
    <definedName name="BExB6Y4KEEUYMF0SIG55EDQ4RF27" localSheetId="6" hidden="1">#REF!</definedName>
    <definedName name="BExB6Y4KEEUYMF0SIG55EDQ4RF27" hidden="1">#REF!</definedName>
    <definedName name="BExB7HWI5E13UTD8XW72VE7V1YNM" localSheetId="5" hidden="1">#REF!</definedName>
    <definedName name="BExB7HWI5E13UTD8XW72VE7V1YNM" localSheetId="7" hidden="1">#REF!</definedName>
    <definedName name="BExB7HWI5E13UTD8XW72VE7V1YNM" localSheetId="6" hidden="1">#REF!</definedName>
    <definedName name="BExB7HWI5E13UTD8XW72VE7V1YNM" hidden="1">#REF!</definedName>
    <definedName name="BExB7MPB12FKHN4JD79OBKG3MA7F" localSheetId="5" hidden="1">#REF!</definedName>
    <definedName name="BExB7MPB12FKHN4JD79OBKG3MA7F" localSheetId="7" hidden="1">#REF!</definedName>
    <definedName name="BExB7MPB12FKHN4JD79OBKG3MA7F" localSheetId="6" hidden="1">#REF!</definedName>
    <definedName name="BExB7MPB12FKHN4JD79OBKG3MA7F" hidden="1">#REF!</definedName>
    <definedName name="BExB7PP1QF1XUCTVGRB2GYEQAM4J" localSheetId="5" hidden="1">#REF!</definedName>
    <definedName name="BExB7PP1QF1XUCTVGRB2GYEQAM4J" localSheetId="7" hidden="1">#REF!</definedName>
    <definedName name="BExB7PP1QF1XUCTVGRB2GYEQAM4J" localSheetId="6" hidden="1">#REF!</definedName>
    <definedName name="BExB7PP1QF1XUCTVGRB2GYEQAM4J" hidden="1">#REF!</definedName>
    <definedName name="BExB81JASDF6GBEFAJ7FFHR40IYV" localSheetId="5" hidden="1">#REF!</definedName>
    <definedName name="BExB81JASDF6GBEFAJ7FFHR40IYV" localSheetId="7" hidden="1">#REF!</definedName>
    <definedName name="BExB81JASDF6GBEFAJ7FFHR40IYV" localSheetId="6" hidden="1">#REF!</definedName>
    <definedName name="BExB81JASDF6GBEFAJ7FFHR40IYV" hidden="1">#REF!</definedName>
    <definedName name="BExB82L09327VQPTLJEDU7HQ5D6U" localSheetId="5" hidden="1">#REF!</definedName>
    <definedName name="BExB82L09327VQPTLJEDU7HQ5D6U" localSheetId="7" hidden="1">#REF!</definedName>
    <definedName name="BExB82L09327VQPTLJEDU7HQ5D6U" localSheetId="6" hidden="1">#REF!</definedName>
    <definedName name="BExB82L09327VQPTLJEDU7HQ5D6U" hidden="1">#REF!</definedName>
    <definedName name="BExB89XEI4CSKY0RSEMNT7RS7LGP" localSheetId="5" hidden="1">#REF!</definedName>
    <definedName name="BExB89XEI4CSKY0RSEMNT7RS7LGP" localSheetId="7" hidden="1">#REF!</definedName>
    <definedName name="BExB89XEI4CSKY0RSEMNT7RS7LGP" localSheetId="6" hidden="1">#REF!</definedName>
    <definedName name="BExB89XEI4CSKY0RSEMNT7RS7LGP" hidden="1">#REF!</definedName>
    <definedName name="BExB8KKD9LKCNXIG263KXIP7V6Z1" localSheetId="5" hidden="1">#REF!</definedName>
    <definedName name="BExB8KKD9LKCNXIG263KXIP7V6Z1" localSheetId="7" hidden="1">#REF!</definedName>
    <definedName name="BExB8KKD9LKCNXIG263KXIP7V6Z1" localSheetId="6" hidden="1">#REF!</definedName>
    <definedName name="BExB8KKD9LKCNXIG263KXIP7V6Z1" hidden="1">#REF!</definedName>
    <definedName name="BExB8L5YWASKTMEGUA9V6WE6DPHN" localSheetId="5" hidden="1">#REF!</definedName>
    <definedName name="BExB8L5YWASKTMEGUA9V6WE6DPHN" localSheetId="7" hidden="1">#REF!</definedName>
    <definedName name="BExB8L5YWASKTMEGUA9V6WE6DPHN" localSheetId="6" hidden="1">#REF!</definedName>
    <definedName name="BExB8L5YWASKTMEGUA9V6WE6DPHN" hidden="1">#REF!</definedName>
    <definedName name="BExB8QK6T5KXP9BTZLRO7ENPI5AV" localSheetId="5" hidden="1">#REF!</definedName>
    <definedName name="BExB8QK6T5KXP9BTZLRO7ENPI5AV" localSheetId="7" hidden="1">#REF!</definedName>
    <definedName name="BExB8QK6T5KXP9BTZLRO7ENPI5AV" localSheetId="6" hidden="1">#REF!</definedName>
    <definedName name="BExB8QK6T5KXP9BTZLRO7ENPI5AV" hidden="1">#REF!</definedName>
    <definedName name="BExB9S67QRLKF9RC6OOBLKN4K0MU" localSheetId="5" hidden="1">#REF!</definedName>
    <definedName name="BExB9S67QRLKF9RC6OOBLKN4K0MU" localSheetId="7" hidden="1">#REF!</definedName>
    <definedName name="BExB9S67QRLKF9RC6OOBLKN4K0MU" localSheetId="6" hidden="1">#REF!</definedName>
    <definedName name="BExB9S67QRLKF9RC6OOBLKN4K0MU" hidden="1">#REF!</definedName>
    <definedName name="BExBAC3QWUI54OOLMSTTNVMLS40W" localSheetId="5" hidden="1">#REF!</definedName>
    <definedName name="BExBAC3QWUI54OOLMSTTNVMLS40W" localSheetId="7" hidden="1">#REF!</definedName>
    <definedName name="BExBAC3QWUI54OOLMSTTNVMLS40W" localSheetId="6" hidden="1">#REF!</definedName>
    <definedName name="BExBAC3QWUI54OOLMSTTNVMLS40W" hidden="1">#REF!</definedName>
    <definedName name="BExBAX8E4N22EBTP0291G1843888" localSheetId="5" hidden="1">#REF!</definedName>
    <definedName name="BExBAX8E4N22EBTP0291G1843888" localSheetId="7" hidden="1">#REF!</definedName>
    <definedName name="BExBAX8E4N22EBTP0291G1843888" localSheetId="6" hidden="1">#REF!</definedName>
    <definedName name="BExBAX8E4N22EBTP0291G1843888" hidden="1">#REF!</definedName>
    <definedName name="BExBB089Y68B42THWW97ASY9OBA8" localSheetId="5" hidden="1">#REF!</definedName>
    <definedName name="BExBB089Y68B42THWW97ASY9OBA8" localSheetId="7" hidden="1">#REF!</definedName>
    <definedName name="BExBB089Y68B42THWW97ASY9OBA8" localSheetId="6" hidden="1">#REF!</definedName>
    <definedName name="BExBB089Y68B42THWW97ASY9OBA8" hidden="1">#REF!</definedName>
    <definedName name="BExBBGPISRTFSYVT6H99UN502M0X" localSheetId="5" hidden="1">#REF!</definedName>
    <definedName name="BExBBGPISRTFSYVT6H99UN502M0X" localSheetId="7" hidden="1">#REF!</definedName>
    <definedName name="BExBBGPISRTFSYVT6H99UN502M0X" localSheetId="6" hidden="1">#REF!</definedName>
    <definedName name="BExBBGPISRTFSYVT6H99UN502M0X" hidden="1">#REF!</definedName>
    <definedName name="BExBBINRVYFR50LLDVIDFYT4NXBO" localSheetId="5" hidden="1">#REF!</definedName>
    <definedName name="BExBBINRVYFR50LLDVIDFYT4NXBO" localSheetId="7" hidden="1">#REF!</definedName>
    <definedName name="BExBBINRVYFR50LLDVIDFYT4NXBO" localSheetId="6" hidden="1">#REF!</definedName>
    <definedName name="BExBBINRVYFR50LLDVIDFYT4NXBO" hidden="1">#REF!</definedName>
    <definedName name="BExBC01JROX6TZOOT59U3WBLXPLJ" localSheetId="5" hidden="1">#REF!</definedName>
    <definedName name="BExBC01JROX6TZOOT59U3WBLXPLJ" localSheetId="7" hidden="1">#REF!</definedName>
    <definedName name="BExBC01JROX6TZOOT59U3WBLXPLJ" localSheetId="6" hidden="1">#REF!</definedName>
    <definedName name="BExBC01JROX6TZOOT59U3WBLXPLJ" hidden="1">#REF!</definedName>
    <definedName name="BExBCA2WN2WEW866JO6I3FXW9WDU" localSheetId="5" hidden="1">#REF!</definedName>
    <definedName name="BExBCA2WN2WEW866JO6I3FXW9WDU" localSheetId="7" hidden="1">#REF!</definedName>
    <definedName name="BExBCA2WN2WEW866JO6I3FXW9WDU" localSheetId="6" hidden="1">#REF!</definedName>
    <definedName name="BExBCA2WN2WEW866JO6I3FXW9WDU" hidden="1">#REF!</definedName>
    <definedName name="BExBCMDARFCMQ8I6XC7W3K3EA7VA" localSheetId="5" hidden="1">#REF!</definedName>
    <definedName name="BExBCMDARFCMQ8I6XC7W3K3EA7VA" localSheetId="7" hidden="1">#REF!</definedName>
    <definedName name="BExBCMDARFCMQ8I6XC7W3K3EA7VA" localSheetId="6" hidden="1">#REF!</definedName>
    <definedName name="BExBCMDARFCMQ8I6XC7W3K3EA7VA" hidden="1">#REF!</definedName>
    <definedName name="BExBCYSZLNMSIKQKVA5AQHJFRV18" localSheetId="5" hidden="1">#REF!</definedName>
    <definedName name="BExBCYSZLNMSIKQKVA5AQHJFRV18" localSheetId="7" hidden="1">#REF!</definedName>
    <definedName name="BExBCYSZLNMSIKQKVA5AQHJFRV18" localSheetId="6" hidden="1">#REF!</definedName>
    <definedName name="BExBCYSZLNMSIKQKVA5AQHJFRV18" hidden="1">#REF!</definedName>
    <definedName name="BExBDM6KJNZ8FFMHACB5VQS4A2RB" localSheetId="5" hidden="1">#REF!</definedName>
    <definedName name="BExBDM6KJNZ8FFMHACB5VQS4A2RB" localSheetId="7" hidden="1">#REF!</definedName>
    <definedName name="BExBDM6KJNZ8FFMHACB5VQS4A2RB" localSheetId="6" hidden="1">#REF!</definedName>
    <definedName name="BExBDM6KJNZ8FFMHACB5VQS4A2RB" hidden="1">#REF!</definedName>
    <definedName name="BExBEXU5MQ69JCOCNCK41MDBTOLC" localSheetId="5" hidden="1">#REF!</definedName>
    <definedName name="BExBEXU5MQ69JCOCNCK41MDBTOLC" localSheetId="7" hidden="1">#REF!</definedName>
    <definedName name="BExBEXU5MQ69JCOCNCK41MDBTOLC" localSheetId="6" hidden="1">#REF!</definedName>
    <definedName name="BExBEXU5MQ69JCOCNCK41MDBTOLC" hidden="1">#REF!</definedName>
    <definedName name="BExBF7FEU2USWWVQM5I6Y5OWUGRR" localSheetId="5" hidden="1">#REF!</definedName>
    <definedName name="BExBF7FEU2USWWVQM5I6Y5OWUGRR" localSheetId="7" hidden="1">#REF!</definedName>
    <definedName name="BExBF7FEU2USWWVQM5I6Y5OWUGRR" localSheetId="6" hidden="1">#REF!</definedName>
    <definedName name="BExBF7FEU2USWWVQM5I6Y5OWUGRR" hidden="1">#REF!</definedName>
    <definedName name="BExBFQB61D27Q9ZFH6457536ILSB" localSheetId="5" hidden="1">#REF!</definedName>
    <definedName name="BExBFQB61D27Q9ZFH6457536ILSB" localSheetId="7" hidden="1">#REF!</definedName>
    <definedName name="BExBFQB61D27Q9ZFH6457536ILSB" localSheetId="6" hidden="1">#REF!</definedName>
    <definedName name="BExBFQB61D27Q9ZFH6457536ILSB" hidden="1">#REF!</definedName>
    <definedName name="BExCS8W40IAGQF9F022CT8PRY2HW" localSheetId="5" hidden="1">#REF!</definedName>
    <definedName name="BExCS8W40IAGQF9F022CT8PRY2HW" localSheetId="7" hidden="1">#REF!</definedName>
    <definedName name="BExCS8W40IAGQF9F022CT8PRY2HW" localSheetId="6" hidden="1">#REF!</definedName>
    <definedName name="BExCS8W40IAGQF9F022CT8PRY2HW" hidden="1">#REF!</definedName>
    <definedName name="BExCSYD9AD23SAU95S55ELHLV139" localSheetId="5" hidden="1">#REF!</definedName>
    <definedName name="BExCSYD9AD23SAU95S55ELHLV139" localSheetId="7" hidden="1">#REF!</definedName>
    <definedName name="BExCSYD9AD23SAU95S55ELHLV139" localSheetId="6" hidden="1">#REF!</definedName>
    <definedName name="BExCSYD9AD23SAU95S55ELHLV139" hidden="1">#REF!</definedName>
    <definedName name="BExCT2PN41ADLR5XYSQ0AOAHGPVQ" localSheetId="5" hidden="1">#REF!</definedName>
    <definedName name="BExCT2PN41ADLR5XYSQ0AOAHGPVQ" localSheetId="7" hidden="1">#REF!</definedName>
    <definedName name="BExCT2PN41ADLR5XYSQ0AOAHGPVQ" localSheetId="6" hidden="1">#REF!</definedName>
    <definedName name="BExCT2PN41ADLR5XYSQ0AOAHGPVQ" hidden="1">#REF!</definedName>
    <definedName name="BExCT6RBMLXB0O3T91RIP34MXY2T" localSheetId="5" hidden="1">#REF!</definedName>
    <definedName name="BExCT6RBMLXB0O3T91RIP34MXY2T" localSheetId="7" hidden="1">#REF!</definedName>
    <definedName name="BExCT6RBMLXB0O3T91RIP34MXY2T" localSheetId="6" hidden="1">#REF!</definedName>
    <definedName name="BExCT6RBMLXB0O3T91RIP34MXY2T" hidden="1">#REF!</definedName>
    <definedName name="BExCT9WKDED6QUIFHT0RJC64PHI9" localSheetId="5" hidden="1">#REF!</definedName>
    <definedName name="BExCT9WKDED6QUIFHT0RJC64PHI9" localSheetId="7" hidden="1">#REF!</definedName>
    <definedName name="BExCT9WKDED6QUIFHT0RJC64PHI9" localSheetId="6" hidden="1">#REF!</definedName>
    <definedName name="BExCT9WKDED6QUIFHT0RJC64PHI9" hidden="1">#REF!</definedName>
    <definedName name="BExCTMXZVB6XGHHJHNM87BOTFDUW" localSheetId="5" hidden="1">#REF!</definedName>
    <definedName name="BExCTMXZVB6XGHHJHNM87BOTFDUW" localSheetId="7" hidden="1">#REF!</definedName>
    <definedName name="BExCTMXZVB6XGHHJHNM87BOTFDUW" localSheetId="6" hidden="1">#REF!</definedName>
    <definedName name="BExCTMXZVB6XGHHJHNM87BOTFDUW" hidden="1">#REF!</definedName>
    <definedName name="BExCUHIDBAZA6T3KAYI77DMDSC0O" localSheetId="5" hidden="1">#REF!</definedName>
    <definedName name="BExCUHIDBAZA6T3KAYI77DMDSC0O" localSheetId="7" hidden="1">#REF!</definedName>
    <definedName name="BExCUHIDBAZA6T3KAYI77DMDSC0O" localSheetId="6" hidden="1">#REF!</definedName>
    <definedName name="BExCUHIDBAZA6T3KAYI77DMDSC0O" hidden="1">#REF!</definedName>
    <definedName name="BExCUMWLTPKR3ZF0ZK61OJBE45W2" localSheetId="5" hidden="1">#REF!</definedName>
    <definedName name="BExCUMWLTPKR3ZF0ZK61OJBE45W2" localSheetId="7" hidden="1">#REF!</definedName>
    <definedName name="BExCUMWLTPKR3ZF0ZK61OJBE45W2" localSheetId="6" hidden="1">#REF!</definedName>
    <definedName name="BExCUMWLTPKR3ZF0ZK61OJBE45W2" hidden="1">#REF!</definedName>
    <definedName name="BExCUNNM0LPE04PTJ8M1G0KNOWBI" localSheetId="5" hidden="1">#REF!</definedName>
    <definedName name="BExCUNNM0LPE04PTJ8M1G0KNOWBI" localSheetId="7" hidden="1">#REF!</definedName>
    <definedName name="BExCUNNM0LPE04PTJ8M1G0KNOWBI" localSheetId="6" hidden="1">#REF!</definedName>
    <definedName name="BExCUNNM0LPE04PTJ8M1G0KNOWBI" hidden="1">#REF!</definedName>
    <definedName name="BExCUV5D14VD04SF1G8QKHYQJE53" localSheetId="5" hidden="1">#REF!</definedName>
    <definedName name="BExCUV5D14VD04SF1G8QKHYQJE53" localSheetId="7" hidden="1">#REF!</definedName>
    <definedName name="BExCUV5D14VD04SF1G8QKHYQJE53" localSheetId="6" hidden="1">#REF!</definedName>
    <definedName name="BExCUV5D14VD04SF1G8QKHYQJE53" hidden="1">#REF!</definedName>
    <definedName name="BExCVIZ1XULHTAFIH05BGBCUJBTL" localSheetId="5" hidden="1">#REF!</definedName>
    <definedName name="BExCVIZ1XULHTAFIH05BGBCUJBTL" localSheetId="7" hidden="1">#REF!</definedName>
    <definedName name="BExCVIZ1XULHTAFIH05BGBCUJBTL" localSheetId="6" hidden="1">#REF!</definedName>
    <definedName name="BExCVIZ1XULHTAFIH05BGBCUJBTL" hidden="1">#REF!</definedName>
    <definedName name="BExCVQM531S1K2PNAIHSYJJNYNWI" localSheetId="5" hidden="1">#REF!</definedName>
    <definedName name="BExCVQM531S1K2PNAIHSYJJNYNWI" localSheetId="7" hidden="1">#REF!</definedName>
    <definedName name="BExCVQM531S1K2PNAIHSYJJNYNWI" localSheetId="6" hidden="1">#REF!</definedName>
    <definedName name="BExCVQM531S1K2PNAIHSYJJNYNWI" hidden="1">#REF!</definedName>
    <definedName name="BExCWCSKQA4U0MVVXRIDKAUG75M5" localSheetId="5" hidden="1">#REF!</definedName>
    <definedName name="BExCWCSKQA4U0MVVXRIDKAUG75M5" localSheetId="7" hidden="1">#REF!</definedName>
    <definedName name="BExCWCSKQA4U0MVVXRIDKAUG75M5" localSheetId="6" hidden="1">#REF!</definedName>
    <definedName name="BExCWCSKQA4U0MVVXRIDKAUG75M5" hidden="1">#REF!</definedName>
    <definedName name="BExCWH53AH9N76QA57UTOJH43DOP" localSheetId="5" hidden="1">#REF!</definedName>
    <definedName name="BExCWH53AH9N76QA57UTOJH43DOP" localSheetId="7" hidden="1">#REF!</definedName>
    <definedName name="BExCWH53AH9N76QA57UTOJH43DOP" localSheetId="6" hidden="1">#REF!</definedName>
    <definedName name="BExCWH53AH9N76QA57UTOJH43DOP" hidden="1">#REF!</definedName>
    <definedName name="BExCX5V5LL21KIRDKITZJ9BRJ6RZ" localSheetId="5" hidden="1">#REF!</definedName>
    <definedName name="BExCX5V5LL21KIRDKITZJ9BRJ6RZ" localSheetId="7" hidden="1">#REF!</definedName>
    <definedName name="BExCX5V5LL21KIRDKITZJ9BRJ6RZ" localSheetId="6" hidden="1">#REF!</definedName>
    <definedName name="BExCX5V5LL21KIRDKITZJ9BRJ6RZ" hidden="1">#REF!</definedName>
    <definedName name="BExCXMY5GVQ65BUHW230V4G9L77J" localSheetId="5" hidden="1">#REF!</definedName>
    <definedName name="BExCXMY5GVQ65BUHW230V4G9L77J" localSheetId="7" hidden="1">#REF!</definedName>
    <definedName name="BExCXMY5GVQ65BUHW230V4G9L77J" localSheetId="6" hidden="1">#REF!</definedName>
    <definedName name="BExCXMY5GVQ65BUHW230V4G9L77J" hidden="1">#REF!</definedName>
    <definedName name="BExCXY1E3EQ2HB2FTLAQ6B74M7QM" localSheetId="5" hidden="1">#REF!</definedName>
    <definedName name="BExCXY1E3EQ2HB2FTLAQ6B74M7QM" localSheetId="7" hidden="1">#REF!</definedName>
    <definedName name="BExCXY1E3EQ2HB2FTLAQ6B74M7QM" localSheetId="6" hidden="1">#REF!</definedName>
    <definedName name="BExCXY1E3EQ2HB2FTLAQ6B74M7QM" hidden="1">#REF!</definedName>
    <definedName name="BExCYNNTDBWJ2069689TOG0AJ9FW" localSheetId="5" hidden="1">#REF!</definedName>
    <definedName name="BExCYNNTDBWJ2069689TOG0AJ9FW" localSheetId="7" hidden="1">#REF!</definedName>
    <definedName name="BExCYNNTDBWJ2069689TOG0AJ9FW" localSheetId="6" hidden="1">#REF!</definedName>
    <definedName name="BExCYNNTDBWJ2069689TOG0AJ9FW" hidden="1">#REF!</definedName>
    <definedName name="BExCZGA5PDLYBNDRP1HKVQG2L8L2" localSheetId="5" hidden="1">#REF!</definedName>
    <definedName name="BExCZGA5PDLYBNDRP1HKVQG2L8L2" localSheetId="7" hidden="1">#REF!</definedName>
    <definedName name="BExCZGA5PDLYBNDRP1HKVQG2L8L2" localSheetId="6" hidden="1">#REF!</definedName>
    <definedName name="BExCZGA5PDLYBNDRP1HKVQG2L8L2" hidden="1">#REF!</definedName>
    <definedName name="BExD0325QPUC5JEWRB19BW7ECLAG" localSheetId="5" hidden="1">#REF!</definedName>
    <definedName name="BExD0325QPUC5JEWRB19BW7ECLAG" localSheetId="7" hidden="1">#REF!</definedName>
    <definedName name="BExD0325QPUC5JEWRB19BW7ECLAG" localSheetId="6" hidden="1">#REF!</definedName>
    <definedName name="BExD0325QPUC5JEWRB19BW7ECLAG" hidden="1">#REF!</definedName>
    <definedName name="BExD037HC6J8273CUXZY4DS6AI5Q" localSheetId="5" hidden="1">#REF!</definedName>
    <definedName name="BExD037HC6J8273CUXZY4DS6AI5Q" localSheetId="7" hidden="1">#REF!</definedName>
    <definedName name="BExD037HC6J8273CUXZY4DS6AI5Q" localSheetId="6" hidden="1">#REF!</definedName>
    <definedName name="BExD037HC6J8273CUXZY4DS6AI5Q" hidden="1">#REF!</definedName>
    <definedName name="BExD1HEO14WFJ5OSYYHFOEPBTRN9" localSheetId="5" hidden="1">#REF!</definedName>
    <definedName name="BExD1HEO14WFJ5OSYYHFOEPBTRN9" localSheetId="7" hidden="1">#REF!</definedName>
    <definedName name="BExD1HEO14WFJ5OSYYHFOEPBTRN9" localSheetId="6" hidden="1">#REF!</definedName>
    <definedName name="BExD1HEO14WFJ5OSYYHFOEPBTRN9" hidden="1">#REF!</definedName>
    <definedName name="BExD1XAJ6KDP8GIHVH5L44X80TBL" localSheetId="5" hidden="1">#REF!</definedName>
    <definedName name="BExD1XAJ6KDP8GIHVH5L44X80TBL" localSheetId="7" hidden="1">#REF!</definedName>
    <definedName name="BExD1XAJ6KDP8GIHVH5L44X80TBL" localSheetId="6" hidden="1">#REF!</definedName>
    <definedName name="BExD1XAJ6KDP8GIHVH5L44X80TBL" hidden="1">#REF!</definedName>
    <definedName name="BExD282XLX6AU16PZI2EI7XZMCPT" localSheetId="5" hidden="1">#REF!</definedName>
    <definedName name="BExD282XLX6AU16PZI2EI7XZMCPT" localSheetId="7" hidden="1">#REF!</definedName>
    <definedName name="BExD282XLX6AU16PZI2EI7XZMCPT" localSheetId="6" hidden="1">#REF!</definedName>
    <definedName name="BExD282XLX6AU16PZI2EI7XZMCPT" hidden="1">#REF!</definedName>
    <definedName name="BExD2J0OW6REPXUY4SS5GIUPZ0U8" localSheetId="5" hidden="1">#REF!</definedName>
    <definedName name="BExD2J0OW6REPXUY4SS5GIUPZ0U8" localSheetId="7" hidden="1">#REF!</definedName>
    <definedName name="BExD2J0OW6REPXUY4SS5GIUPZ0U8" localSheetId="6" hidden="1">#REF!</definedName>
    <definedName name="BExD2J0OW6REPXUY4SS5GIUPZ0U8" hidden="1">#REF!</definedName>
    <definedName name="BExD2V5QHZXCBIQDDA843Q4CLSR3" localSheetId="5" hidden="1">#REF!</definedName>
    <definedName name="BExD2V5QHZXCBIQDDA843Q4CLSR3" localSheetId="7" hidden="1">#REF!</definedName>
    <definedName name="BExD2V5QHZXCBIQDDA843Q4CLSR3" localSheetId="6" hidden="1">#REF!</definedName>
    <definedName name="BExD2V5QHZXCBIQDDA843Q4CLSR3" hidden="1">#REF!</definedName>
    <definedName name="BExD3FZJO5Z8YJC1PUY31IQVU5XE" localSheetId="5" hidden="1">#REF!</definedName>
    <definedName name="BExD3FZJO5Z8YJC1PUY31IQVU5XE" localSheetId="7" hidden="1">#REF!</definedName>
    <definedName name="BExD3FZJO5Z8YJC1PUY31IQVU5XE" localSheetId="6" hidden="1">#REF!</definedName>
    <definedName name="BExD3FZJO5Z8YJC1PUY31IQVU5XE" hidden="1">#REF!</definedName>
    <definedName name="BExD3L8FIPAMZFZCK993NH9JZS3U" localSheetId="5" hidden="1">#REF!</definedName>
    <definedName name="BExD3L8FIPAMZFZCK993NH9JZS3U" localSheetId="7" hidden="1">#REF!</definedName>
    <definedName name="BExD3L8FIPAMZFZCK993NH9JZS3U" localSheetId="6" hidden="1">#REF!</definedName>
    <definedName name="BExD3L8FIPAMZFZCK993NH9JZS3U" hidden="1">#REF!</definedName>
    <definedName name="BExD3MVP5U7XYPHVFONIUCKYHN16" localSheetId="5" hidden="1">#REF!</definedName>
    <definedName name="BExD3MVP5U7XYPHVFONIUCKYHN16" localSheetId="7" hidden="1">#REF!</definedName>
    <definedName name="BExD3MVP5U7XYPHVFONIUCKYHN16" localSheetId="6" hidden="1">#REF!</definedName>
    <definedName name="BExD3MVP5U7XYPHVFONIUCKYHN16" hidden="1">#REF!</definedName>
    <definedName name="BExD3PVLOZ47Y2ITNPW7OGDPDZ8A" localSheetId="5" hidden="1">#REF!</definedName>
    <definedName name="BExD3PVLOZ47Y2ITNPW7OGDPDZ8A" localSheetId="7" hidden="1">#REF!</definedName>
    <definedName name="BExD3PVLOZ47Y2ITNPW7OGDPDZ8A" localSheetId="6" hidden="1">#REF!</definedName>
    <definedName name="BExD3PVLOZ47Y2ITNPW7OGDPDZ8A" hidden="1">#REF!</definedName>
    <definedName name="BExD4EGCGBP534RVKV0WZ61LQQ9F" localSheetId="5" hidden="1">#REF!</definedName>
    <definedName name="BExD4EGCGBP534RVKV0WZ61LQQ9F" localSheetId="7" hidden="1">#REF!</definedName>
    <definedName name="BExD4EGCGBP534RVKV0WZ61LQQ9F" localSheetId="6" hidden="1">#REF!</definedName>
    <definedName name="BExD4EGCGBP534RVKV0WZ61LQQ9F" hidden="1">#REF!</definedName>
    <definedName name="BExD4J8Y6UKE6R8B7ZJTRUE9JB5K" localSheetId="5" hidden="1">#REF!</definedName>
    <definedName name="BExD4J8Y6UKE6R8B7ZJTRUE9JB5K" localSheetId="7" hidden="1">#REF!</definedName>
    <definedName name="BExD4J8Y6UKE6R8B7ZJTRUE9JB5K" localSheetId="6" hidden="1">#REF!</definedName>
    <definedName name="BExD4J8Y6UKE6R8B7ZJTRUE9JB5K" hidden="1">#REF!</definedName>
    <definedName name="BExD5CMC7CF3K38LYGKE9OKHCAGJ" localSheetId="5" hidden="1">#REF!</definedName>
    <definedName name="BExD5CMC7CF3K38LYGKE9OKHCAGJ" localSheetId="7" hidden="1">#REF!</definedName>
    <definedName name="BExD5CMC7CF3K38LYGKE9OKHCAGJ" localSheetId="6" hidden="1">#REF!</definedName>
    <definedName name="BExD5CMC7CF3K38LYGKE9OKHCAGJ" hidden="1">#REF!</definedName>
    <definedName name="BExD5H42WKH1T91QX4PCIZ0579CF" localSheetId="5" hidden="1">#REF!</definedName>
    <definedName name="BExD5H42WKH1T91QX4PCIZ0579CF" localSheetId="7" hidden="1">#REF!</definedName>
    <definedName name="BExD5H42WKH1T91QX4PCIZ0579CF" localSheetId="6" hidden="1">#REF!</definedName>
    <definedName name="BExD5H42WKH1T91QX4PCIZ0579CF" hidden="1">#REF!</definedName>
    <definedName name="BExD5TZZ40QZEXTHRNH263PZ1T62" localSheetId="5" hidden="1">#REF!</definedName>
    <definedName name="BExD5TZZ40QZEXTHRNH263PZ1T62" localSheetId="7" hidden="1">#REF!</definedName>
    <definedName name="BExD5TZZ40QZEXTHRNH263PZ1T62" localSheetId="6" hidden="1">#REF!</definedName>
    <definedName name="BExD5TZZ40QZEXTHRNH263PZ1T62" hidden="1">#REF!</definedName>
    <definedName name="BExD5VNG81NFQA4FUT8AJ8ADWJOQ" localSheetId="5" hidden="1">#REF!</definedName>
    <definedName name="BExD5VNG81NFQA4FUT8AJ8ADWJOQ" localSheetId="7" hidden="1">#REF!</definedName>
    <definedName name="BExD5VNG81NFQA4FUT8AJ8ADWJOQ" localSheetId="6" hidden="1">#REF!</definedName>
    <definedName name="BExD5VNG81NFQA4FUT8AJ8ADWJOQ" hidden="1">#REF!</definedName>
    <definedName name="BExD5XW9MO8861HEPO1VU53H6FD1" localSheetId="5" hidden="1">#REF!</definedName>
    <definedName name="BExD5XW9MO8861HEPO1VU53H6FD1" localSheetId="7" hidden="1">#REF!</definedName>
    <definedName name="BExD5XW9MO8861HEPO1VU53H6FD1" localSheetId="6" hidden="1">#REF!</definedName>
    <definedName name="BExD5XW9MO8861HEPO1VU53H6FD1" hidden="1">#REF!</definedName>
    <definedName name="BExD7UDLQ8HHEOWYRM26VZ8M5RHR" localSheetId="5" hidden="1">#REF!</definedName>
    <definedName name="BExD7UDLQ8HHEOWYRM26VZ8M5RHR" localSheetId="7" hidden="1">#REF!</definedName>
    <definedName name="BExD7UDLQ8HHEOWYRM26VZ8M5RHR" localSheetId="6" hidden="1">#REF!</definedName>
    <definedName name="BExD7UDLQ8HHEOWYRM26VZ8M5RHR" hidden="1">#REF!</definedName>
    <definedName name="BExD8FIED3AYDI66J1JAZA8Q30R3" localSheetId="5" hidden="1">#REF!</definedName>
    <definedName name="BExD8FIED3AYDI66J1JAZA8Q30R3" localSheetId="7" hidden="1">#REF!</definedName>
    <definedName name="BExD8FIED3AYDI66J1JAZA8Q30R3" localSheetId="6" hidden="1">#REF!</definedName>
    <definedName name="BExD8FIED3AYDI66J1JAZA8Q30R3" hidden="1">#REF!</definedName>
    <definedName name="BExD8J3UTH9DPTOUWVARHENRPICV" localSheetId="5" hidden="1">#REF!</definedName>
    <definedName name="BExD8J3UTH9DPTOUWVARHENRPICV" localSheetId="7" hidden="1">#REF!</definedName>
    <definedName name="BExD8J3UTH9DPTOUWVARHENRPICV" localSheetId="6" hidden="1">#REF!</definedName>
    <definedName name="BExD8J3UTH9DPTOUWVARHENRPICV" hidden="1">#REF!</definedName>
    <definedName name="BExD8SE5T5WYACAJRCUVRCUVDQWE" localSheetId="5" hidden="1">#REF!</definedName>
    <definedName name="BExD8SE5T5WYACAJRCUVRCUVDQWE" localSheetId="7" hidden="1">#REF!</definedName>
    <definedName name="BExD8SE5T5WYACAJRCUVRCUVDQWE" localSheetId="6" hidden="1">#REF!</definedName>
    <definedName name="BExD8SE5T5WYACAJRCUVRCUVDQWE" hidden="1">#REF!</definedName>
    <definedName name="BExD8VE1Z2LTHHWVNG74BZ8RL0J2" localSheetId="5" hidden="1">#REF!</definedName>
    <definedName name="BExD8VE1Z2LTHHWVNG74BZ8RL0J2" localSheetId="7" hidden="1">#REF!</definedName>
    <definedName name="BExD8VE1Z2LTHHWVNG74BZ8RL0J2" localSheetId="6" hidden="1">#REF!</definedName>
    <definedName name="BExD8VE1Z2LTHHWVNG74BZ8RL0J2" hidden="1">#REF!</definedName>
    <definedName name="BExD91JCH8GITJC9KM4K9WHSSG3X" localSheetId="5" hidden="1">#REF!</definedName>
    <definedName name="BExD91JCH8GITJC9KM4K9WHSSG3X" localSheetId="7" hidden="1">#REF!</definedName>
    <definedName name="BExD91JCH8GITJC9KM4K9WHSSG3X" localSheetId="6" hidden="1">#REF!</definedName>
    <definedName name="BExD91JCH8GITJC9KM4K9WHSSG3X" hidden="1">#REF!</definedName>
    <definedName name="BExD92A8C3ZTU4Z63XT06S9KLN3M" localSheetId="5" hidden="1">#REF!</definedName>
    <definedName name="BExD92A8C3ZTU4Z63XT06S9KLN3M" localSheetId="7" hidden="1">#REF!</definedName>
    <definedName name="BExD92A8C3ZTU4Z63XT06S9KLN3M" localSheetId="6" hidden="1">#REF!</definedName>
    <definedName name="BExD92A8C3ZTU4Z63XT06S9KLN3M" hidden="1">#REF!</definedName>
    <definedName name="BExD95QF6353I2SY4SOL80856NCQ" localSheetId="5" hidden="1">#REF!</definedName>
    <definedName name="BExD95QF6353I2SY4SOL80856NCQ" localSheetId="7" hidden="1">#REF!</definedName>
    <definedName name="BExD95QF6353I2SY4SOL80856NCQ" localSheetId="6" hidden="1">#REF!</definedName>
    <definedName name="BExD95QF6353I2SY4SOL80856NCQ" hidden="1">#REF!</definedName>
    <definedName name="BExD9GDCNWIVB18LAFWVECKXCWL7" localSheetId="5" hidden="1">#REF!</definedName>
    <definedName name="BExD9GDCNWIVB18LAFWVECKXCWL7" localSheetId="7" hidden="1">#REF!</definedName>
    <definedName name="BExD9GDCNWIVB18LAFWVECKXCWL7" localSheetId="6" hidden="1">#REF!</definedName>
    <definedName name="BExD9GDCNWIVB18LAFWVECKXCWL7" hidden="1">#REF!</definedName>
    <definedName name="BExDA8UDBXF5PS0MFKOXIE6Z2HJW" localSheetId="5" hidden="1">#REF!</definedName>
    <definedName name="BExDA8UDBXF5PS0MFKOXIE6Z2HJW" localSheetId="7" hidden="1">#REF!</definedName>
    <definedName name="BExDA8UDBXF5PS0MFKOXIE6Z2HJW" localSheetId="6" hidden="1">#REF!</definedName>
    <definedName name="BExDA8UDBXF5PS0MFKOXIE6Z2HJW" hidden="1">#REF!</definedName>
    <definedName name="BExDAO9YCA2249VU4TW8YKL1TQKR" localSheetId="5" hidden="1">#REF!</definedName>
    <definedName name="BExDAO9YCA2249VU4TW8YKL1TQKR" localSheetId="7" hidden="1">#REF!</definedName>
    <definedName name="BExDAO9YCA2249VU4TW8YKL1TQKR" localSheetId="6" hidden="1">#REF!</definedName>
    <definedName name="BExDAO9YCA2249VU4TW8YKL1TQKR" hidden="1">#REF!</definedName>
    <definedName name="BExDAUKJ6O4XB3BSYGFJIAZH12MR" localSheetId="5" hidden="1">#REF!</definedName>
    <definedName name="BExDAUKJ6O4XB3BSYGFJIAZH12MR" localSheetId="7" hidden="1">#REF!</definedName>
    <definedName name="BExDAUKJ6O4XB3BSYGFJIAZH12MR" localSheetId="6" hidden="1">#REF!</definedName>
    <definedName name="BExDAUKJ6O4XB3BSYGFJIAZH12MR" hidden="1">#REF!</definedName>
    <definedName name="BExDAUPZP9V84FWD9E7O3BTI9D02" localSheetId="5" hidden="1">#REF!</definedName>
    <definedName name="BExDAUPZP9V84FWD9E7O3BTI9D02" localSheetId="7" hidden="1">#REF!</definedName>
    <definedName name="BExDAUPZP9V84FWD9E7O3BTI9D02" localSheetId="6" hidden="1">#REF!</definedName>
    <definedName name="BExDAUPZP9V84FWD9E7O3BTI9D02" hidden="1">#REF!</definedName>
    <definedName name="BExDB7RA5CN8I3A835LWRDS1QIBG" localSheetId="5" hidden="1">#REF!</definedName>
    <definedName name="BExDB7RA5CN8I3A835LWRDS1QIBG" localSheetId="7" hidden="1">#REF!</definedName>
    <definedName name="BExDB7RA5CN8I3A835LWRDS1QIBG" localSheetId="6" hidden="1">#REF!</definedName>
    <definedName name="BExDB7RA5CN8I3A835LWRDS1QIBG" hidden="1">#REF!</definedName>
    <definedName name="BExDCGEY2NPTABEYZE2SB6BLUDCO" localSheetId="5" hidden="1">#REF!</definedName>
    <definedName name="BExDCGEY2NPTABEYZE2SB6BLUDCO" localSheetId="7" hidden="1">#REF!</definedName>
    <definedName name="BExDCGEY2NPTABEYZE2SB6BLUDCO" localSheetId="6" hidden="1">#REF!</definedName>
    <definedName name="BExDCGEY2NPTABEYZE2SB6BLUDCO" hidden="1">#REF!</definedName>
    <definedName name="BExEP01LFYDI096O7ONSB4ZMUJIQ" localSheetId="5" hidden="1">#REF!</definedName>
    <definedName name="BExEP01LFYDI096O7ONSB4ZMUJIQ" localSheetId="7" hidden="1">#REF!</definedName>
    <definedName name="BExEP01LFYDI096O7ONSB4ZMUJIQ" localSheetId="6" hidden="1">#REF!</definedName>
    <definedName name="BExEP01LFYDI096O7ONSB4ZMUJIQ" hidden="1">#REF!</definedName>
    <definedName name="BExEPUWWV2W1Q9JXZ1G25HOCUKNW" localSheetId="5" hidden="1">#REF!</definedName>
    <definedName name="BExEPUWWV2W1Q9JXZ1G25HOCUKNW" localSheetId="7" hidden="1">#REF!</definedName>
    <definedName name="BExEPUWWV2W1Q9JXZ1G25HOCUKNW" localSheetId="6" hidden="1">#REF!</definedName>
    <definedName name="BExEPUWWV2W1Q9JXZ1G25HOCUKNW" hidden="1">#REF!</definedName>
    <definedName name="BExEQCWA9OC58PT4R1WLIS3XE5H4" localSheetId="5" hidden="1">#REF!</definedName>
    <definedName name="BExEQCWA9OC58PT4R1WLIS3XE5H4" localSheetId="7" hidden="1">#REF!</definedName>
    <definedName name="BExEQCWA9OC58PT4R1WLIS3XE5H4" localSheetId="6" hidden="1">#REF!</definedName>
    <definedName name="BExEQCWA9OC58PT4R1WLIS3XE5H4" hidden="1">#REF!</definedName>
    <definedName name="BExEQZTN3KU9P3OJZQ9FRE5CJ56I" localSheetId="5" hidden="1">#REF!</definedName>
    <definedName name="BExEQZTN3KU9P3OJZQ9FRE5CJ56I" localSheetId="7" hidden="1">#REF!</definedName>
    <definedName name="BExEQZTN3KU9P3OJZQ9FRE5CJ56I" localSheetId="6" hidden="1">#REF!</definedName>
    <definedName name="BExEQZTN3KU9P3OJZQ9FRE5CJ56I" hidden="1">#REF!</definedName>
    <definedName name="BExESH662YNLEWVUH86DFND3RJ5M" localSheetId="5" hidden="1">#REF!</definedName>
    <definedName name="BExESH662YNLEWVUH86DFND3RJ5M" localSheetId="7" hidden="1">#REF!</definedName>
    <definedName name="BExESH662YNLEWVUH86DFND3RJ5M" localSheetId="6" hidden="1">#REF!</definedName>
    <definedName name="BExESH662YNLEWVUH86DFND3RJ5M" hidden="1">#REF!</definedName>
    <definedName name="BExESQ0F4PAX2ZL2G8HCN92XGDEM" localSheetId="5" hidden="1">#REF!</definedName>
    <definedName name="BExESQ0F4PAX2ZL2G8HCN92XGDEM" localSheetId="7" hidden="1">#REF!</definedName>
    <definedName name="BExESQ0F4PAX2ZL2G8HCN92XGDEM" localSheetId="6" hidden="1">#REF!</definedName>
    <definedName name="BExESQ0F4PAX2ZL2G8HCN92XGDEM" hidden="1">#REF!</definedName>
    <definedName name="BExESUCW7RS7V3TGE3AGCPA38MSW" localSheetId="5" hidden="1">#REF!</definedName>
    <definedName name="BExESUCW7RS7V3TGE3AGCPA38MSW" localSheetId="7" hidden="1">#REF!</definedName>
    <definedName name="BExESUCW7RS7V3TGE3AGCPA38MSW" localSheetId="6" hidden="1">#REF!</definedName>
    <definedName name="BExESUCW7RS7V3TGE3AGCPA38MSW" hidden="1">#REF!</definedName>
    <definedName name="BExETRXD7KPHP55WFYC3V1KEHNU1" localSheetId="5" hidden="1">#REF!</definedName>
    <definedName name="BExETRXD7KPHP55WFYC3V1KEHNU1" localSheetId="7" hidden="1">#REF!</definedName>
    <definedName name="BExETRXD7KPHP55WFYC3V1KEHNU1" localSheetId="6" hidden="1">#REF!</definedName>
    <definedName name="BExETRXD7KPHP55WFYC3V1KEHNU1" hidden="1">#REF!</definedName>
    <definedName name="BExEU8PF1E5PR02U3KAXYIAYC29K" localSheetId="5" hidden="1">#REF!</definedName>
    <definedName name="BExEU8PF1E5PR02U3KAXYIAYC29K" localSheetId="7" hidden="1">#REF!</definedName>
    <definedName name="BExEU8PF1E5PR02U3KAXYIAYC29K" localSheetId="6" hidden="1">#REF!</definedName>
    <definedName name="BExEU8PF1E5PR02U3KAXYIAYC29K" hidden="1">#REF!</definedName>
    <definedName name="BExEVJ5U2D66LNJZR2P1I0IS4Q1X" localSheetId="5" hidden="1">#REF!</definedName>
    <definedName name="BExEVJ5U2D66LNJZR2P1I0IS4Q1X" localSheetId="7" hidden="1">#REF!</definedName>
    <definedName name="BExEVJ5U2D66LNJZR2P1I0IS4Q1X" localSheetId="6" hidden="1">#REF!</definedName>
    <definedName name="BExEVJ5U2D66LNJZR2P1I0IS4Q1X" hidden="1">#REF!</definedName>
    <definedName name="BExEVM08VDDR1VQJTWPG6VGBELNC" localSheetId="5" hidden="1">#REF!</definedName>
    <definedName name="BExEVM08VDDR1VQJTWPG6VGBELNC" localSheetId="7" hidden="1">#REF!</definedName>
    <definedName name="BExEVM08VDDR1VQJTWPG6VGBELNC" localSheetId="6" hidden="1">#REF!</definedName>
    <definedName name="BExEVM08VDDR1VQJTWPG6VGBELNC" hidden="1">#REF!</definedName>
    <definedName name="BExEVZ6ZTU862JADXEKO83YSSOTM" localSheetId="5" hidden="1">#REF!</definedName>
    <definedName name="BExEVZ6ZTU862JADXEKO83YSSOTM" localSheetId="7" hidden="1">#REF!</definedName>
    <definedName name="BExEVZ6ZTU862JADXEKO83YSSOTM" localSheetId="6" hidden="1">#REF!</definedName>
    <definedName name="BExEVZ6ZTU862JADXEKO83YSSOTM" hidden="1">#REF!</definedName>
    <definedName name="BExEWDKVPUSMRPALAMMRBOCAAX95" localSheetId="5" hidden="1">#REF!</definedName>
    <definedName name="BExEWDKVPUSMRPALAMMRBOCAAX95" localSheetId="7" hidden="1">#REF!</definedName>
    <definedName name="BExEWDKVPUSMRPALAMMRBOCAAX95" localSheetId="6" hidden="1">#REF!</definedName>
    <definedName name="BExEWDKVPUSMRPALAMMRBOCAAX95" hidden="1">#REF!</definedName>
    <definedName name="BExEWDVO7SGYH44IN4NWGKYFLTR6" localSheetId="5" hidden="1">#REF!</definedName>
    <definedName name="BExEWDVO7SGYH44IN4NWGKYFLTR6" localSheetId="7" hidden="1">#REF!</definedName>
    <definedName name="BExEWDVO7SGYH44IN4NWGKYFLTR6" localSheetId="6" hidden="1">#REF!</definedName>
    <definedName name="BExEWDVO7SGYH44IN4NWGKYFLTR6" hidden="1">#REF!</definedName>
    <definedName name="BExEWEHA0OGS1WEPNG98Q0AAUMQ0" localSheetId="5" hidden="1">#REF!</definedName>
    <definedName name="BExEWEHA0OGS1WEPNG98Q0AAUMQ0" localSheetId="7" hidden="1">#REF!</definedName>
    <definedName name="BExEWEHA0OGS1WEPNG98Q0AAUMQ0" localSheetId="6" hidden="1">#REF!</definedName>
    <definedName name="BExEWEHA0OGS1WEPNG98Q0AAUMQ0" hidden="1">#REF!</definedName>
    <definedName name="BExEWMF9FK5YO7XHSQXY7JAZT03U" localSheetId="5" hidden="1">#REF!</definedName>
    <definedName name="BExEWMF9FK5YO7XHSQXY7JAZT03U" localSheetId="7" hidden="1">#REF!</definedName>
    <definedName name="BExEWMF9FK5YO7XHSQXY7JAZT03U" localSheetId="6" hidden="1">#REF!</definedName>
    <definedName name="BExEWMF9FK5YO7XHSQXY7JAZT03U" hidden="1">#REF!</definedName>
    <definedName name="BExEWXCZ89S1TXG7RF7I6O90EDPL" localSheetId="5" hidden="1">#REF!</definedName>
    <definedName name="BExEWXCZ89S1TXG7RF7I6O90EDPL" localSheetId="7" hidden="1">#REF!</definedName>
    <definedName name="BExEWXCZ89S1TXG7RF7I6O90EDPL" localSheetId="6" hidden="1">#REF!</definedName>
    <definedName name="BExEWXCZ89S1TXG7RF7I6O90EDPL" hidden="1">#REF!</definedName>
    <definedName name="BExEXEQSO4G8O9N6K32KQXLVOKHP" localSheetId="5" hidden="1">#REF!</definedName>
    <definedName name="BExEXEQSO4G8O9N6K32KQXLVOKHP" localSheetId="7" hidden="1">#REF!</definedName>
    <definedName name="BExEXEQSO4G8O9N6K32KQXLVOKHP" localSheetId="6" hidden="1">#REF!</definedName>
    <definedName name="BExEXEQSO4G8O9N6K32KQXLVOKHP" hidden="1">#REF!</definedName>
    <definedName name="BExEXRH9A9A3DRHRZJ0JPBBT13GT" localSheetId="5" hidden="1">#REF!</definedName>
    <definedName name="BExEXRH9A9A3DRHRZJ0JPBBT13GT" localSheetId="7" hidden="1">#REF!</definedName>
    <definedName name="BExEXRH9A9A3DRHRZJ0JPBBT13GT" localSheetId="6" hidden="1">#REF!</definedName>
    <definedName name="BExEXRH9A9A3DRHRZJ0JPBBT13GT" hidden="1">#REF!</definedName>
    <definedName name="BExEYDT0PKFYOOOXOM95WI1BK3ZS" localSheetId="5" hidden="1">#REF!</definedName>
    <definedName name="BExEYDT0PKFYOOOXOM95WI1BK3ZS" localSheetId="7" hidden="1">#REF!</definedName>
    <definedName name="BExEYDT0PKFYOOOXOM95WI1BK3ZS" localSheetId="6" hidden="1">#REF!</definedName>
    <definedName name="BExEYDT0PKFYOOOXOM95WI1BK3ZS" hidden="1">#REF!</definedName>
    <definedName name="BExEYGNM60NYRJ1OLDFETAT0VOBI" localSheetId="5" hidden="1">#REF!</definedName>
    <definedName name="BExEYGNM60NYRJ1OLDFETAT0VOBI" localSheetId="7" hidden="1">#REF!</definedName>
    <definedName name="BExEYGNM60NYRJ1OLDFETAT0VOBI" localSheetId="6" hidden="1">#REF!</definedName>
    <definedName name="BExEYGNM60NYRJ1OLDFETAT0VOBI" hidden="1">#REF!</definedName>
    <definedName name="BExEZ0VSQHQAZ5H69EHUK1EHH903" localSheetId="5" hidden="1">#REF!</definedName>
    <definedName name="BExEZ0VSQHQAZ5H69EHUK1EHH903" localSheetId="7" hidden="1">#REF!</definedName>
    <definedName name="BExEZ0VSQHQAZ5H69EHUK1EHH903" localSheetId="6" hidden="1">#REF!</definedName>
    <definedName name="BExEZ0VSQHQAZ5H69EHUK1EHH903" hidden="1">#REF!</definedName>
    <definedName name="BExEZYWE4KQK95RNMO5PP8XUEE2D" localSheetId="5" hidden="1">#REF!</definedName>
    <definedName name="BExEZYWE4KQK95RNMO5PP8XUEE2D" localSheetId="7" hidden="1">#REF!</definedName>
    <definedName name="BExEZYWE4KQK95RNMO5PP8XUEE2D" localSheetId="6" hidden="1">#REF!</definedName>
    <definedName name="BExEZYWE4KQK95RNMO5PP8XUEE2D" hidden="1">#REF!</definedName>
    <definedName name="BExF06UD6FWNAZN86DA9Z86CU09M" localSheetId="5" hidden="1">#REF!</definedName>
    <definedName name="BExF06UD6FWNAZN86DA9Z86CU09M" localSheetId="7" hidden="1">#REF!</definedName>
    <definedName name="BExF06UD6FWNAZN86DA9Z86CU09M" localSheetId="6" hidden="1">#REF!</definedName>
    <definedName name="BExF06UD6FWNAZN86DA9Z86CU09M" hidden="1">#REF!</definedName>
    <definedName name="BExF06UEA4ML6C9HJ79Z85BG27TH" localSheetId="5" hidden="1">#REF!</definedName>
    <definedName name="BExF06UEA4ML6C9HJ79Z85BG27TH" localSheetId="7" hidden="1">#REF!</definedName>
    <definedName name="BExF06UEA4ML6C9HJ79Z85BG27TH" localSheetId="6" hidden="1">#REF!</definedName>
    <definedName name="BExF06UEA4ML6C9HJ79Z85BG27TH" hidden="1">#REF!</definedName>
    <definedName name="BExF1C1UU1JLGJ7LYHLW17RBV1L4" localSheetId="5" hidden="1">#REF!</definedName>
    <definedName name="BExF1C1UU1JLGJ7LYHLW17RBV1L4" localSheetId="7" hidden="1">#REF!</definedName>
    <definedName name="BExF1C1UU1JLGJ7LYHLW17RBV1L4" localSheetId="6" hidden="1">#REF!</definedName>
    <definedName name="BExF1C1UU1JLGJ7LYHLW17RBV1L4" hidden="1">#REF!</definedName>
    <definedName name="BExF24IQ2KSBRKXA9ATS0K7Y5GFK" localSheetId="5" hidden="1">#REF!</definedName>
    <definedName name="BExF24IQ2KSBRKXA9ATS0K7Y5GFK" localSheetId="7" hidden="1">#REF!</definedName>
    <definedName name="BExF24IQ2KSBRKXA9ATS0K7Y5GFK" localSheetId="6" hidden="1">#REF!</definedName>
    <definedName name="BExF24IQ2KSBRKXA9ATS0K7Y5GFK" hidden="1">#REF!</definedName>
    <definedName name="BExF2QJUY7VMFIUM56N38OHTY8G4" localSheetId="5" hidden="1">#REF!</definedName>
    <definedName name="BExF2QJUY7VMFIUM56N38OHTY8G4" localSheetId="7" hidden="1">#REF!</definedName>
    <definedName name="BExF2QJUY7VMFIUM56N38OHTY8G4" localSheetId="6" hidden="1">#REF!</definedName>
    <definedName name="BExF2QJUY7VMFIUM56N38OHTY8G4" hidden="1">#REF!</definedName>
    <definedName name="BExF3AS3GW2MP5ELA4ZMCLO1DLQK" localSheetId="5" hidden="1">#REF!</definedName>
    <definedName name="BExF3AS3GW2MP5ELA4ZMCLO1DLQK" localSheetId="7" hidden="1">#REF!</definedName>
    <definedName name="BExF3AS3GW2MP5ELA4ZMCLO1DLQK" localSheetId="6" hidden="1">#REF!</definedName>
    <definedName name="BExF3AS3GW2MP5ELA4ZMCLO1DLQK" hidden="1">#REF!</definedName>
    <definedName name="BExF3ND8KJT067OHQSO06TFNAP4W" localSheetId="5" hidden="1">#REF!</definedName>
    <definedName name="BExF3ND8KJT067OHQSO06TFNAP4W" localSheetId="7" hidden="1">#REF!</definedName>
    <definedName name="BExF3ND8KJT067OHQSO06TFNAP4W" localSheetId="6" hidden="1">#REF!</definedName>
    <definedName name="BExF3ND8KJT067OHQSO06TFNAP4W" hidden="1">#REF!</definedName>
    <definedName name="BExF4690B1CP8R0KJI6ZNSQEBAK4" localSheetId="5" hidden="1">#REF!</definedName>
    <definedName name="BExF4690B1CP8R0KJI6ZNSQEBAK4" localSheetId="7" hidden="1">#REF!</definedName>
    <definedName name="BExF4690B1CP8R0KJI6ZNSQEBAK4" localSheetId="6" hidden="1">#REF!</definedName>
    <definedName name="BExF4690B1CP8R0KJI6ZNSQEBAK4" hidden="1">#REF!</definedName>
    <definedName name="BExF4GL54IM3ZYYAQT3GAK7EP8CF" localSheetId="5" hidden="1">#REF!</definedName>
    <definedName name="BExF4GL54IM3ZYYAQT3GAK7EP8CF" localSheetId="7" hidden="1">#REF!</definedName>
    <definedName name="BExF4GL54IM3ZYYAQT3GAK7EP8CF" localSheetId="6" hidden="1">#REF!</definedName>
    <definedName name="BExF4GL54IM3ZYYAQT3GAK7EP8CF" hidden="1">#REF!</definedName>
    <definedName name="BExF53YPR7UGA939AV33TDT7I7AS" localSheetId="5" hidden="1">#REF!</definedName>
    <definedName name="BExF53YPR7UGA939AV33TDT7I7AS" localSheetId="7" hidden="1">#REF!</definedName>
    <definedName name="BExF53YPR7UGA939AV33TDT7I7AS" localSheetId="6" hidden="1">#REF!</definedName>
    <definedName name="BExF53YPR7UGA939AV33TDT7I7AS" hidden="1">#REF!</definedName>
    <definedName name="BExF5FSV5WN0VD3NYXIOWF8C1YDV" localSheetId="5" hidden="1">#REF!</definedName>
    <definedName name="BExF5FSV5WN0VD3NYXIOWF8C1YDV" localSheetId="7" hidden="1">#REF!</definedName>
    <definedName name="BExF5FSV5WN0VD3NYXIOWF8C1YDV" localSheetId="6" hidden="1">#REF!</definedName>
    <definedName name="BExF5FSV5WN0VD3NYXIOWF8C1YDV" hidden="1">#REF!</definedName>
    <definedName name="BExF5L729BFA7WDP1KIGMT3YHE7Z" localSheetId="5" hidden="1">#REF!</definedName>
    <definedName name="BExF5L729BFA7WDP1KIGMT3YHE7Z" localSheetId="7" hidden="1">#REF!</definedName>
    <definedName name="BExF5L729BFA7WDP1KIGMT3YHE7Z" localSheetId="6" hidden="1">#REF!</definedName>
    <definedName name="BExF5L729BFA7WDP1KIGMT3YHE7Z" hidden="1">#REF!</definedName>
    <definedName name="BExF60139N6RQ93NPBCWZ6WHT240" localSheetId="5" hidden="1">#REF!</definedName>
    <definedName name="BExF60139N6RQ93NPBCWZ6WHT240" localSheetId="7" hidden="1">#REF!</definedName>
    <definedName name="BExF60139N6RQ93NPBCWZ6WHT240" localSheetId="6" hidden="1">#REF!</definedName>
    <definedName name="BExF60139N6RQ93NPBCWZ6WHT240" hidden="1">#REF!</definedName>
    <definedName name="BExF659ZXMITSI63UNAFVPVFR8UD" localSheetId="5" hidden="1">#REF!</definedName>
    <definedName name="BExF659ZXMITSI63UNAFVPVFR8UD" localSheetId="7" hidden="1">#REF!</definedName>
    <definedName name="BExF659ZXMITSI63UNAFVPVFR8UD" localSheetId="6" hidden="1">#REF!</definedName>
    <definedName name="BExF659ZXMITSI63UNAFVPVFR8UD" hidden="1">#REF!</definedName>
    <definedName name="BExF6MIAWGMPXVWHU0A6LJ7V0TFQ" localSheetId="5" hidden="1">#REF!</definedName>
    <definedName name="BExF6MIAWGMPXVWHU0A6LJ7V0TFQ" localSheetId="7" hidden="1">#REF!</definedName>
    <definedName name="BExF6MIAWGMPXVWHU0A6LJ7V0TFQ" localSheetId="6" hidden="1">#REF!</definedName>
    <definedName name="BExF6MIAWGMPXVWHU0A6LJ7V0TFQ" hidden="1">#REF!</definedName>
    <definedName name="BExF6WULVGO4G1T3F1C9R2D6726K" localSheetId="5" hidden="1">#REF!</definedName>
    <definedName name="BExF6WULVGO4G1T3F1C9R2D6726K" localSheetId="7" hidden="1">#REF!</definedName>
    <definedName name="BExF6WULVGO4G1T3F1C9R2D6726K" localSheetId="6" hidden="1">#REF!</definedName>
    <definedName name="BExF6WULVGO4G1T3F1C9R2D6726K" hidden="1">#REF!</definedName>
    <definedName name="BExF7BOM967KXGW731W5MLTD91IS" localSheetId="5" hidden="1">#REF!</definedName>
    <definedName name="BExF7BOM967KXGW731W5MLTD91IS" localSheetId="7" hidden="1">#REF!</definedName>
    <definedName name="BExF7BOM967KXGW731W5MLTD91IS" localSheetId="6" hidden="1">#REF!</definedName>
    <definedName name="BExF7BOM967KXGW731W5MLTD91IS" hidden="1">#REF!</definedName>
    <definedName name="BExF7DS5IM0BTAJFLC1K52ICSV61" localSheetId="5" hidden="1">#REF!</definedName>
    <definedName name="BExF7DS5IM0BTAJFLC1K52ICSV61" localSheetId="7" hidden="1">#REF!</definedName>
    <definedName name="BExF7DS5IM0BTAJFLC1K52ICSV61" localSheetId="6" hidden="1">#REF!</definedName>
    <definedName name="BExF7DS5IM0BTAJFLC1K52ICSV61" hidden="1">#REF!</definedName>
    <definedName name="BExF7DXMZ52KLJBXFM3JM22ZQT2U" localSheetId="5" hidden="1">#REF!</definedName>
    <definedName name="BExF7DXMZ52KLJBXFM3JM22ZQT2U" localSheetId="7" hidden="1">#REF!</definedName>
    <definedName name="BExF7DXMZ52KLJBXFM3JM22ZQT2U" localSheetId="6" hidden="1">#REF!</definedName>
    <definedName name="BExF7DXMZ52KLJBXFM3JM22ZQT2U" hidden="1">#REF!</definedName>
    <definedName name="BExF7T2F026XVBACIQKMMZNTZLI9" localSheetId="5" hidden="1">#REF!</definedName>
    <definedName name="BExF7T2F026XVBACIQKMMZNTZLI9" localSheetId="7" hidden="1">#REF!</definedName>
    <definedName name="BExF7T2F026XVBACIQKMMZNTZLI9" localSheetId="6" hidden="1">#REF!</definedName>
    <definedName name="BExF7T2F026XVBACIQKMMZNTZLI9" hidden="1">#REF!</definedName>
    <definedName name="BExF8223NJMCDOEFG2HBO6YPH138" localSheetId="5" hidden="1">#REF!</definedName>
    <definedName name="BExF8223NJMCDOEFG2HBO6YPH138" localSheetId="7" hidden="1">#REF!</definedName>
    <definedName name="BExF8223NJMCDOEFG2HBO6YPH138" localSheetId="6" hidden="1">#REF!</definedName>
    <definedName name="BExF8223NJMCDOEFG2HBO6YPH138" hidden="1">#REF!</definedName>
    <definedName name="BExGJZ2830IRKN1T8QEQ4R9U7Z9O" localSheetId="5" hidden="1">#REF!</definedName>
    <definedName name="BExGJZ2830IRKN1T8QEQ4R9U7Z9O" localSheetId="7" hidden="1">#REF!</definedName>
    <definedName name="BExGJZ2830IRKN1T8QEQ4R9U7Z9O" localSheetId="6" hidden="1">#REF!</definedName>
    <definedName name="BExGJZ2830IRKN1T8QEQ4R9U7Z9O" hidden="1">#REF!</definedName>
    <definedName name="BExGL6TJ12V6PMYTO0VWSUBL5FV6" localSheetId="5" hidden="1">#REF!</definedName>
    <definedName name="BExGL6TJ12V6PMYTO0VWSUBL5FV6" localSheetId="7" hidden="1">#REF!</definedName>
    <definedName name="BExGL6TJ12V6PMYTO0VWSUBL5FV6" localSheetId="6" hidden="1">#REF!</definedName>
    <definedName name="BExGL6TJ12V6PMYTO0VWSUBL5FV6" hidden="1">#REF!</definedName>
    <definedName name="BExGMEQ5HTZOMMYKJXVEZH6PDILS" localSheetId="5" hidden="1">#REF!</definedName>
    <definedName name="BExGMEQ5HTZOMMYKJXVEZH6PDILS" localSheetId="7" hidden="1">#REF!</definedName>
    <definedName name="BExGMEQ5HTZOMMYKJXVEZH6PDILS" localSheetId="6" hidden="1">#REF!</definedName>
    <definedName name="BExGMEQ5HTZOMMYKJXVEZH6PDILS" hidden="1">#REF!</definedName>
    <definedName name="BExGO048FNZ4CGE526LIBT39DUK1" localSheetId="5" hidden="1">#REF!</definedName>
    <definedName name="BExGO048FNZ4CGE526LIBT39DUK1" localSheetId="7" hidden="1">#REF!</definedName>
    <definedName name="BExGO048FNZ4CGE526LIBT39DUK1" localSheetId="6" hidden="1">#REF!</definedName>
    <definedName name="BExGO048FNZ4CGE526LIBT39DUK1" hidden="1">#REF!</definedName>
    <definedName name="BExGOR8SNNZCJQ7HB9BZX3SJVUT7" localSheetId="5" hidden="1">#REF!</definedName>
    <definedName name="BExGOR8SNNZCJQ7HB9BZX3SJVUT7" localSheetId="7" hidden="1">#REF!</definedName>
    <definedName name="BExGOR8SNNZCJQ7HB9BZX3SJVUT7" localSheetId="6" hidden="1">#REF!</definedName>
    <definedName name="BExGOR8SNNZCJQ7HB9BZX3SJVUT7" hidden="1">#REF!</definedName>
    <definedName name="BExGP02ZH6GO0T9DEG8S6HLFHMRK" localSheetId="5" hidden="1">#REF!</definedName>
    <definedName name="BExGP02ZH6GO0T9DEG8S6HLFHMRK" localSheetId="7" hidden="1">#REF!</definedName>
    <definedName name="BExGP02ZH6GO0T9DEG8S6HLFHMRK" localSheetId="6" hidden="1">#REF!</definedName>
    <definedName name="BExGP02ZH6GO0T9DEG8S6HLFHMRK" hidden="1">#REF!</definedName>
    <definedName name="BExGP0J9SG1ZCKE4MVGZ8932WO91" localSheetId="5" hidden="1">#REF!</definedName>
    <definedName name="BExGP0J9SG1ZCKE4MVGZ8932WO91" localSheetId="7" hidden="1">#REF!</definedName>
    <definedName name="BExGP0J9SG1ZCKE4MVGZ8932WO91" localSheetId="6" hidden="1">#REF!</definedName>
    <definedName name="BExGP0J9SG1ZCKE4MVGZ8932WO91" hidden="1">#REF!</definedName>
    <definedName name="BExGPAVEROQ6KAWB51XRK9JL73ZQ" localSheetId="5" hidden="1">#REF!</definedName>
    <definedName name="BExGPAVEROQ6KAWB51XRK9JL73ZQ" localSheetId="7" hidden="1">#REF!</definedName>
    <definedName name="BExGPAVEROQ6KAWB51XRK9JL73ZQ" localSheetId="6" hidden="1">#REF!</definedName>
    <definedName name="BExGPAVEROQ6KAWB51XRK9JL73ZQ" hidden="1">#REF!</definedName>
    <definedName name="BExGPDF2XYWK4WQ8HVR92G29G8JS" localSheetId="5" hidden="1">#REF!</definedName>
    <definedName name="BExGPDF2XYWK4WQ8HVR92G29G8JS" localSheetId="7" hidden="1">#REF!</definedName>
    <definedName name="BExGPDF2XYWK4WQ8HVR92G29G8JS" localSheetId="6" hidden="1">#REF!</definedName>
    <definedName name="BExGPDF2XYWK4WQ8HVR92G29G8JS" hidden="1">#REF!</definedName>
    <definedName name="BExGPINYJBW7HKG14MWVON825VI7" localSheetId="5" hidden="1">#REF!</definedName>
    <definedName name="BExGPINYJBW7HKG14MWVON825VI7" localSheetId="7" hidden="1">#REF!</definedName>
    <definedName name="BExGPINYJBW7HKG14MWVON825VI7" localSheetId="6" hidden="1">#REF!</definedName>
    <definedName name="BExGPINYJBW7HKG14MWVON825VI7" hidden="1">#REF!</definedName>
    <definedName name="BExGQEVS4S7NWQD1O4P70DX8E2HJ" localSheetId="5" hidden="1">#REF!</definedName>
    <definedName name="BExGQEVS4S7NWQD1O4P70DX8E2HJ" localSheetId="7" hidden="1">#REF!</definedName>
    <definedName name="BExGQEVS4S7NWQD1O4P70DX8E2HJ" localSheetId="6" hidden="1">#REF!</definedName>
    <definedName name="BExGQEVS4S7NWQD1O4P70DX8E2HJ" hidden="1">#REF!</definedName>
    <definedName name="BExGUBFXT7KE65VZ5BBJHUC7OZHU" localSheetId="5" hidden="1">#REF!</definedName>
    <definedName name="BExGUBFXT7KE65VZ5BBJHUC7OZHU" localSheetId="7" hidden="1">#REF!</definedName>
    <definedName name="BExGUBFXT7KE65VZ5BBJHUC7OZHU" localSheetId="6" hidden="1">#REF!</definedName>
    <definedName name="BExGUBFXT7KE65VZ5BBJHUC7OZHU" hidden="1">#REF!</definedName>
    <definedName name="BExGUBFYU4FYPLXVF6DS8GFXLYTL" localSheetId="5" hidden="1">#REF!</definedName>
    <definedName name="BExGUBFYU4FYPLXVF6DS8GFXLYTL" localSheetId="7" hidden="1">#REF!</definedName>
    <definedName name="BExGUBFYU4FYPLXVF6DS8GFXLYTL" localSheetId="6" hidden="1">#REF!</definedName>
    <definedName name="BExGUBFYU4FYPLXVF6DS8GFXLYTL" hidden="1">#REF!</definedName>
    <definedName name="BExGUUGZE7STNA31WPRYUH7V3G94" localSheetId="5" hidden="1">#REF!</definedName>
    <definedName name="BExGUUGZE7STNA31WPRYUH7V3G94" localSheetId="7" hidden="1">#REF!</definedName>
    <definedName name="BExGUUGZE7STNA31WPRYUH7V3G94" localSheetId="6" hidden="1">#REF!</definedName>
    <definedName name="BExGUUGZE7STNA31WPRYUH7V3G94" hidden="1">#REF!</definedName>
    <definedName name="BExGUXGX7V88K8AF9DUKUNP6Y3LN" localSheetId="5" hidden="1">#REF!</definedName>
    <definedName name="BExGUXGX7V88K8AF9DUKUNP6Y3LN" localSheetId="7" hidden="1">#REF!</definedName>
    <definedName name="BExGUXGX7V88K8AF9DUKUNP6Y3LN" localSheetId="6" hidden="1">#REF!</definedName>
    <definedName name="BExGUXGX7V88K8AF9DUKUNP6Y3LN" hidden="1">#REF!</definedName>
    <definedName name="BExGVHECRYNIRB822XJC1CGIZQ1E" localSheetId="5" hidden="1">#REF!</definedName>
    <definedName name="BExGVHECRYNIRB822XJC1CGIZQ1E" localSheetId="7" hidden="1">#REF!</definedName>
    <definedName name="BExGVHECRYNIRB822XJC1CGIZQ1E" localSheetId="6" hidden="1">#REF!</definedName>
    <definedName name="BExGVHECRYNIRB822XJC1CGIZQ1E" hidden="1">#REF!</definedName>
    <definedName name="BExGXMVD8ZCZDTWE12X90Q0KUMC6" localSheetId="5" hidden="1">#REF!</definedName>
    <definedName name="BExGXMVD8ZCZDTWE12X90Q0KUMC6" localSheetId="7" hidden="1">#REF!</definedName>
    <definedName name="BExGXMVD8ZCZDTWE12X90Q0KUMC6" localSheetId="6" hidden="1">#REF!</definedName>
    <definedName name="BExGXMVD8ZCZDTWE12X90Q0KUMC6" hidden="1">#REF!</definedName>
    <definedName name="BExGZNULF4HZG1KG089DJGAG2I3R" localSheetId="5" hidden="1">#REF!</definedName>
    <definedName name="BExGZNULF4HZG1KG089DJGAG2I3R" localSheetId="7" hidden="1">#REF!</definedName>
    <definedName name="BExGZNULF4HZG1KG089DJGAG2I3R" localSheetId="6" hidden="1">#REF!</definedName>
    <definedName name="BExGZNULF4HZG1KG089DJGAG2I3R" hidden="1">#REF!</definedName>
    <definedName name="BExH05OHFR3C36E09QUZTU2R29R9" localSheetId="5" hidden="1">#REF!</definedName>
    <definedName name="BExH05OHFR3C36E09QUZTU2R29R9" localSheetId="7" hidden="1">#REF!</definedName>
    <definedName name="BExH05OHFR3C36E09QUZTU2R29R9" localSheetId="6" hidden="1">#REF!</definedName>
    <definedName name="BExH05OHFR3C36E09QUZTU2R29R9" hidden="1">#REF!</definedName>
    <definedName name="BExH19UAOEPWLAG6VIJ47B3JDM59" localSheetId="5" hidden="1">#REF!</definedName>
    <definedName name="BExH19UAOEPWLAG6VIJ47B3JDM59" localSheetId="7" hidden="1">#REF!</definedName>
    <definedName name="BExH19UAOEPWLAG6VIJ47B3JDM59" localSheetId="6" hidden="1">#REF!</definedName>
    <definedName name="BExH19UAOEPWLAG6VIJ47B3JDM59" hidden="1">#REF!</definedName>
    <definedName name="BExH1T66BGSOC7JP0Z6NT9XSENXW" localSheetId="5" hidden="1">#REF!</definedName>
    <definedName name="BExH1T66BGSOC7JP0Z6NT9XSENXW" localSheetId="7" hidden="1">#REF!</definedName>
    <definedName name="BExH1T66BGSOC7JP0Z6NT9XSENXW" localSheetId="6" hidden="1">#REF!</definedName>
    <definedName name="BExH1T66BGSOC7JP0Z6NT9XSENXW" hidden="1">#REF!</definedName>
    <definedName name="BExH2VDR6BTQQZU3GXCL3OTE1X7J" localSheetId="5" hidden="1">#REF!</definedName>
    <definedName name="BExH2VDR6BTQQZU3GXCL3OTE1X7J" localSheetId="7" hidden="1">#REF!</definedName>
    <definedName name="BExH2VDR6BTQQZU3GXCL3OTE1X7J" localSheetId="6" hidden="1">#REF!</definedName>
    <definedName name="BExH2VDR6BTQQZU3GXCL3OTE1X7J" hidden="1">#REF!</definedName>
    <definedName name="BExH33H27YBZSYD35GM5KVWBLZ53" localSheetId="5" hidden="1">#REF!</definedName>
    <definedName name="BExH33H27YBZSYD35GM5KVWBLZ53" localSheetId="7" hidden="1">#REF!</definedName>
    <definedName name="BExH33H27YBZSYD35GM5KVWBLZ53" localSheetId="6" hidden="1">#REF!</definedName>
    <definedName name="BExH33H27YBZSYD35GM5KVWBLZ53" hidden="1">#REF!</definedName>
    <definedName name="BExIFKK36RJ7OWH5VZLRN19CCGY7" localSheetId="5" hidden="1">#REF!</definedName>
    <definedName name="BExIFKK36RJ7OWH5VZLRN19CCGY7" localSheetId="7" hidden="1">#REF!</definedName>
    <definedName name="BExIFKK36RJ7OWH5VZLRN19CCGY7" localSheetId="6" hidden="1">#REF!</definedName>
    <definedName name="BExIFKK36RJ7OWH5VZLRN19CCGY7" hidden="1">#REF!</definedName>
    <definedName name="BExIIE0BQ9HELX4KPE4YMN6PRDYN" localSheetId="5" hidden="1">#REF!</definedName>
    <definedName name="BExIIE0BQ9HELX4KPE4YMN6PRDYN" localSheetId="7" hidden="1">#REF!</definedName>
    <definedName name="BExIIE0BQ9HELX4KPE4YMN6PRDYN" localSheetId="6" hidden="1">#REF!</definedName>
    <definedName name="BExIIE0BQ9HELX4KPE4YMN6PRDYN" hidden="1">#REF!</definedName>
    <definedName name="BExIIJ985X7AUS1W9QM87B0W3FAK" localSheetId="5" hidden="1">#REF!</definedName>
    <definedName name="BExIIJ985X7AUS1W9QM87B0W3FAK" localSheetId="7" hidden="1">#REF!</definedName>
    <definedName name="BExIIJ985X7AUS1W9QM87B0W3FAK" localSheetId="6" hidden="1">#REF!</definedName>
    <definedName name="BExIIJ985X7AUS1W9QM87B0W3FAK" hidden="1">#REF!</definedName>
    <definedName name="BExIIYJGQXT485ZXKF93M340JBGV" localSheetId="5" hidden="1">#REF!</definedName>
    <definedName name="BExIIYJGQXT485ZXKF93M340JBGV" localSheetId="7" hidden="1">#REF!</definedName>
    <definedName name="BExIIYJGQXT485ZXKF93M340JBGV" localSheetId="6" hidden="1">#REF!</definedName>
    <definedName name="BExIIYJGQXT485ZXKF93M340JBGV" hidden="1">#REF!</definedName>
    <definedName name="BExIJ787VALUAHEXSNLVKWKLJN1T" localSheetId="5" hidden="1">#REF!</definedName>
    <definedName name="BExIJ787VALUAHEXSNLVKWKLJN1T" localSheetId="7" hidden="1">#REF!</definedName>
    <definedName name="BExIJ787VALUAHEXSNLVKWKLJN1T" localSheetId="6" hidden="1">#REF!</definedName>
    <definedName name="BExIJ787VALUAHEXSNLVKWKLJN1T" hidden="1">#REF!</definedName>
    <definedName name="BExIJNV36Z6OZO2TU4GHTMXJEG9W" localSheetId="5" hidden="1">#REF!</definedName>
    <definedName name="BExIJNV36Z6OZO2TU4GHTMXJEG9W" localSheetId="7" hidden="1">#REF!</definedName>
    <definedName name="BExIJNV36Z6OZO2TU4GHTMXJEG9W" localSheetId="6" hidden="1">#REF!</definedName>
    <definedName name="BExIJNV36Z6OZO2TU4GHTMXJEG9W" hidden="1">#REF!</definedName>
    <definedName name="BExIK000XU94TOSBOZCX3ZL5RCEL" localSheetId="5" hidden="1">#REF!</definedName>
    <definedName name="BExIK000XU94TOSBOZCX3ZL5RCEL" localSheetId="7" hidden="1">#REF!</definedName>
    <definedName name="BExIK000XU94TOSBOZCX3ZL5RCEL" localSheetId="6" hidden="1">#REF!</definedName>
    <definedName name="BExIK000XU94TOSBOZCX3ZL5RCEL" hidden="1">#REF!</definedName>
    <definedName name="BExIK6AMGRO9M4GLVF91VJUSH6P1" localSheetId="5" hidden="1">#REF!</definedName>
    <definedName name="BExIK6AMGRO9M4GLVF91VJUSH6P1" localSheetId="7" hidden="1">#REF!</definedName>
    <definedName name="BExIK6AMGRO9M4GLVF91VJUSH6P1" localSheetId="6" hidden="1">#REF!</definedName>
    <definedName name="BExIK6AMGRO9M4GLVF91VJUSH6P1" hidden="1">#REF!</definedName>
    <definedName name="BExIKVRQ50IIGL9H5KIADFO4DXSW" localSheetId="5" hidden="1">#REF!</definedName>
    <definedName name="BExIKVRQ50IIGL9H5KIADFO4DXSW" localSheetId="7" hidden="1">#REF!</definedName>
    <definedName name="BExIKVRQ50IIGL9H5KIADFO4DXSW" localSheetId="6" hidden="1">#REF!</definedName>
    <definedName name="BExIKVRQ50IIGL9H5KIADFO4DXSW" hidden="1">#REF!</definedName>
    <definedName name="BExIL15REUNMHT34BPQQ2LA882XS" localSheetId="5" hidden="1">#REF!</definedName>
    <definedName name="BExIL15REUNMHT34BPQQ2LA882XS" localSheetId="7" hidden="1">#REF!</definedName>
    <definedName name="BExIL15REUNMHT34BPQQ2LA882XS" localSheetId="6" hidden="1">#REF!</definedName>
    <definedName name="BExIL15REUNMHT34BPQQ2LA882XS" hidden="1">#REF!</definedName>
    <definedName name="BExIL5NSZHCD7EMUM24OEG93CFLH" localSheetId="5" hidden="1">#REF!</definedName>
    <definedName name="BExIL5NSZHCD7EMUM24OEG93CFLH" localSheetId="7" hidden="1">#REF!</definedName>
    <definedName name="BExIL5NSZHCD7EMUM24OEG93CFLH" localSheetId="6" hidden="1">#REF!</definedName>
    <definedName name="BExIL5NSZHCD7EMUM24OEG93CFLH" hidden="1">#REF!</definedName>
    <definedName name="BExIM2H6GWM8K7M936T5OO41R4L3" localSheetId="5" hidden="1">#REF!</definedName>
    <definedName name="BExIM2H6GWM8K7M936T5OO41R4L3" localSheetId="7" hidden="1">#REF!</definedName>
    <definedName name="BExIM2H6GWM8K7M936T5OO41R4L3" localSheetId="6" hidden="1">#REF!</definedName>
    <definedName name="BExIM2H6GWM8K7M936T5OO41R4L3" hidden="1">#REF!</definedName>
    <definedName name="BExINDZ8PIDKTSQPDZM93WKPGGKG" localSheetId="5" hidden="1">#REF!</definedName>
    <definedName name="BExINDZ8PIDKTSQPDZM93WKPGGKG" localSheetId="7" hidden="1">#REF!</definedName>
    <definedName name="BExINDZ8PIDKTSQPDZM93WKPGGKG" localSheetId="6" hidden="1">#REF!</definedName>
    <definedName name="BExINDZ8PIDKTSQPDZM93WKPGGKG" hidden="1">#REF!</definedName>
    <definedName name="BExIONTXE3Y5HTANFRT3DHJ4MH4I" localSheetId="5" hidden="1">#REF!</definedName>
    <definedName name="BExIONTXE3Y5HTANFRT3DHJ4MH4I" localSheetId="7" hidden="1">#REF!</definedName>
    <definedName name="BExIONTXE3Y5HTANFRT3DHJ4MH4I" localSheetId="6" hidden="1">#REF!</definedName>
    <definedName name="BExIONTXE3Y5HTANFRT3DHJ4MH4I" hidden="1">#REF!</definedName>
    <definedName name="BExIPZ6NFWW5HBWLEZZF187DANYJ" localSheetId="5" hidden="1">#REF!</definedName>
    <definedName name="BExIPZ6NFWW5HBWLEZZF187DANYJ" localSheetId="7" hidden="1">#REF!</definedName>
    <definedName name="BExIPZ6NFWW5HBWLEZZF187DANYJ" localSheetId="6" hidden="1">#REF!</definedName>
    <definedName name="BExIPZ6NFWW5HBWLEZZF187DANYJ" hidden="1">#REF!</definedName>
    <definedName name="BExISQTYEHO0EFNTZTNCQX83WWMS" localSheetId="5" hidden="1">#REF!</definedName>
    <definedName name="BExISQTYEHO0EFNTZTNCQX83WWMS" localSheetId="7" hidden="1">#REF!</definedName>
    <definedName name="BExISQTYEHO0EFNTZTNCQX83WWMS" localSheetId="6" hidden="1">#REF!</definedName>
    <definedName name="BExISQTYEHO0EFNTZTNCQX83WWMS" hidden="1">#REF!</definedName>
    <definedName name="BExISTU1H89JY6NTX760LW2ZKB8B" localSheetId="5" hidden="1">#REF!</definedName>
    <definedName name="BExISTU1H89JY6NTX760LW2ZKB8B" localSheetId="7" hidden="1">#REF!</definedName>
    <definedName name="BExISTU1H89JY6NTX760LW2ZKB8B" localSheetId="6" hidden="1">#REF!</definedName>
    <definedName name="BExISTU1H89JY6NTX760LW2ZKB8B" hidden="1">#REF!</definedName>
    <definedName name="BExISTZCKK1M6HWLJK8OGO9645QW" localSheetId="5" hidden="1">#REF!</definedName>
    <definedName name="BExISTZCKK1M6HWLJK8OGO9645QW" localSheetId="7" hidden="1">#REF!</definedName>
    <definedName name="BExISTZCKK1M6HWLJK8OGO9645QW" localSheetId="6" hidden="1">#REF!</definedName>
    <definedName name="BExISTZCKK1M6HWLJK8OGO9645QW" hidden="1">#REF!</definedName>
    <definedName name="BExITH20F863TAF5AZQKFHV37NA0" localSheetId="5" hidden="1">#REF!</definedName>
    <definedName name="BExITH20F863TAF5AZQKFHV37NA0" localSheetId="7" hidden="1">#REF!</definedName>
    <definedName name="BExITH20F863TAF5AZQKFHV37NA0" localSheetId="6" hidden="1">#REF!</definedName>
    <definedName name="BExITH20F863TAF5AZQKFHV37NA0" hidden="1">#REF!</definedName>
    <definedName name="BExITXUDCK32PWQI13Y52Q248JI0" localSheetId="5" hidden="1">#REF!</definedName>
    <definedName name="BExITXUDCK32PWQI13Y52Q248JI0" localSheetId="7" hidden="1">#REF!</definedName>
    <definedName name="BExITXUDCK32PWQI13Y52Q248JI0" localSheetId="6" hidden="1">#REF!</definedName>
    <definedName name="BExITXUDCK32PWQI13Y52Q248JI0" hidden="1">#REF!</definedName>
    <definedName name="BExIV8QPIE2DOBVZ8953FIM5QJ2W" localSheetId="5" hidden="1">#REF!</definedName>
    <definedName name="BExIV8QPIE2DOBVZ8953FIM5QJ2W" localSheetId="7" hidden="1">#REF!</definedName>
    <definedName name="BExIV8QPIE2DOBVZ8953FIM5QJ2W" localSheetId="6" hidden="1">#REF!</definedName>
    <definedName name="BExIV8QPIE2DOBVZ8953FIM5QJ2W" hidden="1">#REF!</definedName>
    <definedName name="BExIVMJ7VUN0ECEUHCQSVE3QL7TL" localSheetId="5" hidden="1">#REF!</definedName>
    <definedName name="BExIVMJ7VUN0ECEUHCQSVE3QL7TL" localSheetId="7" hidden="1">#REF!</definedName>
    <definedName name="BExIVMJ7VUN0ECEUHCQSVE3QL7TL" localSheetId="6" hidden="1">#REF!</definedName>
    <definedName name="BExIVMJ7VUN0ECEUHCQSVE3QL7TL" hidden="1">#REF!</definedName>
    <definedName name="BExIVP8AQLAVTSI78GNSP1B1L35P" localSheetId="5" hidden="1">#REF!</definedName>
    <definedName name="BExIVP8AQLAVTSI78GNSP1B1L35P" localSheetId="7" hidden="1">#REF!</definedName>
    <definedName name="BExIVP8AQLAVTSI78GNSP1B1L35P" localSheetId="6" hidden="1">#REF!</definedName>
    <definedName name="BExIVP8AQLAVTSI78GNSP1B1L35P" hidden="1">#REF!</definedName>
    <definedName name="BExIVVIPBEOALMW8VITD86M8OL25" localSheetId="5" hidden="1">#REF!</definedName>
    <definedName name="BExIVVIPBEOALMW8VITD86M8OL25" localSheetId="7" hidden="1">#REF!</definedName>
    <definedName name="BExIVVIPBEOALMW8VITD86M8OL25" localSheetId="6" hidden="1">#REF!</definedName>
    <definedName name="BExIVVIPBEOALMW8VITD86M8OL25" hidden="1">#REF!</definedName>
    <definedName name="BExIWJHW659RZ2WECQFIPXD4TA39" localSheetId="5" hidden="1">#REF!</definedName>
    <definedName name="BExIWJHW659RZ2WECQFIPXD4TA39" localSheetId="7" hidden="1">#REF!</definedName>
    <definedName name="BExIWJHW659RZ2WECQFIPXD4TA39" localSheetId="6" hidden="1">#REF!</definedName>
    <definedName name="BExIWJHW659RZ2WECQFIPXD4TA39" hidden="1">#REF!</definedName>
    <definedName name="BExIWWDU865B6WJX885ETZQ7IYXG" localSheetId="5" hidden="1">#REF!</definedName>
    <definedName name="BExIWWDU865B6WJX885ETZQ7IYXG" localSheetId="7" hidden="1">#REF!</definedName>
    <definedName name="BExIWWDU865B6WJX885ETZQ7IYXG" localSheetId="6" hidden="1">#REF!</definedName>
    <definedName name="BExIWWDU865B6WJX885ETZQ7IYXG" hidden="1">#REF!</definedName>
    <definedName name="BExIXXEB3ESV5NSVA6KZJZMD9JJH" localSheetId="5" hidden="1">#REF!</definedName>
    <definedName name="BExIXXEB3ESV5NSVA6KZJZMD9JJH" localSheetId="7" hidden="1">#REF!</definedName>
    <definedName name="BExIXXEB3ESV5NSVA6KZJZMD9JJH" localSheetId="6" hidden="1">#REF!</definedName>
    <definedName name="BExIXXEB3ESV5NSVA6KZJZMD9JJH" hidden="1">#REF!</definedName>
    <definedName name="BExIYM9T1YTCGOOB3IFAXT7ZEO31" localSheetId="5" hidden="1">#REF!</definedName>
    <definedName name="BExIYM9T1YTCGOOB3IFAXT7ZEO31" localSheetId="7" hidden="1">#REF!</definedName>
    <definedName name="BExIYM9T1YTCGOOB3IFAXT7ZEO31" localSheetId="6" hidden="1">#REF!</definedName>
    <definedName name="BExIYM9T1YTCGOOB3IFAXT7ZEO31" hidden="1">#REF!</definedName>
    <definedName name="BExIZEAJXXFU5LEKQ6G90BWHQUXR" localSheetId="5" hidden="1">#REF!</definedName>
    <definedName name="BExIZEAJXXFU5LEKQ6G90BWHQUXR" localSheetId="7" hidden="1">#REF!</definedName>
    <definedName name="BExIZEAJXXFU5LEKQ6G90BWHQUXR" localSheetId="6" hidden="1">#REF!</definedName>
    <definedName name="BExIZEAJXXFU5LEKQ6G90BWHQUXR" hidden="1">#REF!</definedName>
    <definedName name="BExIZG8SOQKOS1S2S4QEDN1ZOT65" localSheetId="5" hidden="1">#REF!</definedName>
    <definedName name="BExIZG8SOQKOS1S2S4QEDN1ZOT65" localSheetId="7" hidden="1">#REF!</definedName>
    <definedName name="BExIZG8SOQKOS1S2S4QEDN1ZOT65" localSheetId="6" hidden="1">#REF!</definedName>
    <definedName name="BExIZG8SOQKOS1S2S4QEDN1ZOT65" hidden="1">#REF!</definedName>
    <definedName name="BExIZNVU6U235PNOUIRGU0ZSIX6J" localSheetId="5" hidden="1">#REF!</definedName>
    <definedName name="BExIZNVU6U235PNOUIRGU0ZSIX6J" localSheetId="7" hidden="1">#REF!</definedName>
    <definedName name="BExIZNVU6U235PNOUIRGU0ZSIX6J" localSheetId="6" hidden="1">#REF!</definedName>
    <definedName name="BExIZNVU6U235PNOUIRGU0ZSIX6J" hidden="1">#REF!</definedName>
    <definedName name="BExIZY87BAE3B6V9AVRYJNHUFJ5Z" localSheetId="5" hidden="1">#REF!</definedName>
    <definedName name="BExIZY87BAE3B6V9AVRYJNHUFJ5Z" localSheetId="7" hidden="1">#REF!</definedName>
    <definedName name="BExIZY87BAE3B6V9AVRYJNHUFJ5Z" localSheetId="6" hidden="1">#REF!</definedName>
    <definedName name="BExIZY87BAE3B6V9AVRYJNHUFJ5Z" hidden="1">#REF!</definedName>
    <definedName name="BExKCI5MJWGR0ISYXF3H1RQQMJWP" localSheetId="5" hidden="1">#REF!</definedName>
    <definedName name="BExKCI5MJWGR0ISYXF3H1RQQMJWP" localSheetId="7" hidden="1">#REF!</definedName>
    <definedName name="BExKCI5MJWGR0ISYXF3H1RQQMJWP" localSheetId="6" hidden="1">#REF!</definedName>
    <definedName name="BExKCI5MJWGR0ISYXF3H1RQQMJWP" hidden="1">#REF!</definedName>
    <definedName name="BExKEW684F9LF9JVWA2OHEJH2TTY" localSheetId="5" hidden="1">#REF!</definedName>
    <definedName name="BExKEW684F9LF9JVWA2OHEJH2TTY" localSheetId="7" hidden="1">#REF!</definedName>
    <definedName name="BExKEW684F9LF9JVWA2OHEJH2TTY" localSheetId="6" hidden="1">#REF!</definedName>
    <definedName name="BExKEW684F9LF9JVWA2OHEJH2TTY" hidden="1">#REF!</definedName>
    <definedName name="BExKFZQC6BB39ZKDA9O1SGJ931PP" localSheetId="5" hidden="1">#REF!</definedName>
    <definedName name="BExKFZQC6BB39ZKDA9O1SGJ931PP" localSheetId="7" hidden="1">#REF!</definedName>
    <definedName name="BExKFZQC6BB39ZKDA9O1SGJ931PP" localSheetId="6" hidden="1">#REF!</definedName>
    <definedName name="BExKFZQC6BB39ZKDA9O1SGJ931PP" hidden="1">#REF!</definedName>
    <definedName name="BExKGD7TXOXWBBM7RM1E03DT35LR" localSheetId="5" hidden="1">#REF!</definedName>
    <definedName name="BExKGD7TXOXWBBM7RM1E03DT35LR" localSheetId="7" hidden="1">#REF!</definedName>
    <definedName name="BExKGD7TXOXWBBM7RM1E03DT35LR" localSheetId="6" hidden="1">#REF!</definedName>
    <definedName name="BExKGD7TXOXWBBM7RM1E03DT35LR" hidden="1">#REF!</definedName>
    <definedName name="BExKGYNEBTAWT9TVEFRKQUYB9QBI" localSheetId="5" hidden="1">#REF!</definedName>
    <definedName name="BExKGYNEBTAWT9TVEFRKQUYB9QBI" localSheetId="7" hidden="1">#REF!</definedName>
    <definedName name="BExKGYNEBTAWT9TVEFRKQUYB9QBI" localSheetId="6" hidden="1">#REF!</definedName>
    <definedName name="BExKGYNEBTAWT9TVEFRKQUYB9QBI" hidden="1">#REF!</definedName>
    <definedName name="BExKI5NNC1IEZZJYFL8C5XIFGGYY" localSheetId="5" hidden="1">#REF!</definedName>
    <definedName name="BExKI5NNC1IEZZJYFL8C5XIFGGYY" localSheetId="7" hidden="1">#REF!</definedName>
    <definedName name="BExKI5NNC1IEZZJYFL8C5XIFGGYY" localSheetId="6" hidden="1">#REF!</definedName>
    <definedName name="BExKI5NNC1IEZZJYFL8C5XIFGGYY" hidden="1">#REF!</definedName>
    <definedName name="BExKII8N549H19R10VQFK429JECM" localSheetId="5" hidden="1">#REF!</definedName>
    <definedName name="BExKII8N549H19R10VQFK429JECM" localSheetId="7" hidden="1">#REF!</definedName>
    <definedName name="BExKII8N549H19R10VQFK429JECM" localSheetId="6" hidden="1">#REF!</definedName>
    <definedName name="BExKII8N549H19R10VQFK429JECM" hidden="1">#REF!</definedName>
    <definedName name="BExKII8SGJXW5Z51CYCYBHWYY529" localSheetId="5" hidden="1">#REF!</definedName>
    <definedName name="BExKII8SGJXW5Z51CYCYBHWYY529" localSheetId="7" hidden="1">#REF!</definedName>
    <definedName name="BExKII8SGJXW5Z51CYCYBHWYY529" localSheetId="6" hidden="1">#REF!</definedName>
    <definedName name="BExKII8SGJXW5Z51CYCYBHWYY529" hidden="1">#REF!</definedName>
    <definedName name="BExKJWW33ZZ2FLWPOCJ08LX0ONE9" localSheetId="5" hidden="1">#REF!</definedName>
    <definedName name="BExKJWW33ZZ2FLWPOCJ08LX0ONE9" localSheetId="7" hidden="1">#REF!</definedName>
    <definedName name="BExKJWW33ZZ2FLWPOCJ08LX0ONE9" localSheetId="6" hidden="1">#REF!</definedName>
    <definedName name="BExKJWW33ZZ2FLWPOCJ08LX0ONE9" hidden="1">#REF!</definedName>
    <definedName name="BExKJXMYS1PCRN50B33G2YDEMTGZ" localSheetId="5" hidden="1">#REF!</definedName>
    <definedName name="BExKJXMYS1PCRN50B33G2YDEMTGZ" localSheetId="7" hidden="1">#REF!</definedName>
    <definedName name="BExKJXMYS1PCRN50B33G2YDEMTGZ" localSheetId="6" hidden="1">#REF!</definedName>
    <definedName name="BExKJXMYS1PCRN50B33G2YDEMTGZ" hidden="1">#REF!</definedName>
    <definedName name="BExKKNV51DVODG3QQL9TH0C85NXK" localSheetId="5" hidden="1">#REF!</definedName>
    <definedName name="BExKKNV51DVODG3QQL9TH0C85NXK" localSheetId="7" hidden="1">#REF!</definedName>
    <definedName name="BExKKNV51DVODG3QQL9TH0C85NXK" localSheetId="6" hidden="1">#REF!</definedName>
    <definedName name="BExKKNV51DVODG3QQL9TH0C85NXK" hidden="1">#REF!</definedName>
    <definedName name="BExKKXWJ5KYAUDHWJDONQYQPZ44N" localSheetId="5" hidden="1">#REF!</definedName>
    <definedName name="BExKKXWJ5KYAUDHWJDONQYQPZ44N" localSheetId="7" hidden="1">#REF!</definedName>
    <definedName name="BExKKXWJ5KYAUDHWJDONQYQPZ44N" localSheetId="6" hidden="1">#REF!</definedName>
    <definedName name="BExKKXWJ5KYAUDHWJDONQYQPZ44N" hidden="1">#REF!</definedName>
    <definedName name="BExKLYRINHS0O54LWZHCH1G3ZW4X" localSheetId="5" hidden="1">#REF!</definedName>
    <definedName name="BExKLYRINHS0O54LWZHCH1G3ZW4X" localSheetId="7" hidden="1">#REF!</definedName>
    <definedName name="BExKLYRINHS0O54LWZHCH1G3ZW4X" localSheetId="6" hidden="1">#REF!</definedName>
    <definedName name="BExKLYRINHS0O54LWZHCH1G3ZW4X" hidden="1">#REF!</definedName>
    <definedName name="BExKMLZRRXJQDMHQLOI9ULNW0GR6" localSheetId="5" hidden="1">#REF!</definedName>
    <definedName name="BExKMLZRRXJQDMHQLOI9ULNW0GR6" localSheetId="7" hidden="1">#REF!</definedName>
    <definedName name="BExKMLZRRXJQDMHQLOI9ULNW0GR6" localSheetId="6" hidden="1">#REF!</definedName>
    <definedName name="BExKMLZRRXJQDMHQLOI9ULNW0GR6" hidden="1">#REF!</definedName>
    <definedName name="BExKNY8WI7QW93V0FUQMC2CCEY4Y" localSheetId="5" hidden="1">#REF!</definedName>
    <definedName name="BExKNY8WI7QW93V0FUQMC2CCEY4Y" localSheetId="7" hidden="1">#REF!</definedName>
    <definedName name="BExKNY8WI7QW93V0FUQMC2CCEY4Y" localSheetId="6" hidden="1">#REF!</definedName>
    <definedName name="BExKNY8WI7QW93V0FUQMC2CCEY4Y" hidden="1">#REF!</definedName>
    <definedName name="BExKP0GHVFF0IMEDGQ5LZXFQEDAA" localSheetId="5" hidden="1">#REF!</definedName>
    <definedName name="BExKP0GHVFF0IMEDGQ5LZXFQEDAA" localSheetId="7" hidden="1">#REF!</definedName>
    <definedName name="BExKP0GHVFF0IMEDGQ5LZXFQEDAA" localSheetId="6" hidden="1">#REF!</definedName>
    <definedName name="BExKP0GHVFF0IMEDGQ5LZXFQEDAA" hidden="1">#REF!</definedName>
    <definedName name="BExKPV11FG5WME9DV0Y1LSLXUM2I" localSheetId="5" hidden="1">#REF!</definedName>
    <definedName name="BExKPV11FG5WME9DV0Y1LSLXUM2I" localSheetId="7" hidden="1">#REF!</definedName>
    <definedName name="BExKPV11FG5WME9DV0Y1LSLXUM2I" localSheetId="6" hidden="1">#REF!</definedName>
    <definedName name="BExKPV11FG5WME9DV0Y1LSLXUM2I" hidden="1">#REF!</definedName>
    <definedName name="BExKPZ2LR4KKKJTOK7UGV4SJZA28" localSheetId="5" hidden="1">#REF!</definedName>
    <definedName name="BExKPZ2LR4KKKJTOK7UGV4SJZA28" localSheetId="7" hidden="1">#REF!</definedName>
    <definedName name="BExKPZ2LR4KKKJTOK7UGV4SJZA28" localSheetId="6" hidden="1">#REF!</definedName>
    <definedName name="BExKPZ2LR4KKKJTOK7UGV4SJZA28" hidden="1">#REF!</definedName>
    <definedName name="BExKQ82ATJOD76V3RMWO2GS7TQ29" localSheetId="5" hidden="1">#REF!</definedName>
    <definedName name="BExKQ82ATJOD76V3RMWO2GS7TQ29" localSheetId="7" hidden="1">#REF!</definedName>
    <definedName name="BExKQ82ATJOD76V3RMWO2GS7TQ29" localSheetId="6" hidden="1">#REF!</definedName>
    <definedName name="BExKQ82ATJOD76V3RMWO2GS7TQ29" hidden="1">#REF!</definedName>
    <definedName name="BExKQQHSJV2TU5NG976MZ0SFJI03" localSheetId="5" hidden="1">#REF!</definedName>
    <definedName name="BExKQQHSJV2TU5NG976MZ0SFJI03" localSheetId="7" hidden="1">#REF!</definedName>
    <definedName name="BExKQQHSJV2TU5NG976MZ0SFJI03" localSheetId="6" hidden="1">#REF!</definedName>
    <definedName name="BExKQQHSJV2TU5NG976MZ0SFJI03" hidden="1">#REF!</definedName>
    <definedName name="BExKR4A3T8JIM8M3C1V52ZW5UFRP" localSheetId="5" hidden="1">#REF!</definedName>
    <definedName name="BExKR4A3T8JIM8M3C1V52ZW5UFRP" localSheetId="7" hidden="1">#REF!</definedName>
    <definedName name="BExKR4A3T8JIM8M3C1V52ZW5UFRP" localSheetId="6" hidden="1">#REF!</definedName>
    <definedName name="BExKR4A3T8JIM8M3C1V52ZW5UFRP" hidden="1">#REF!</definedName>
    <definedName name="BExKRF7VH5PPZTKUQTAVGLN2T2KO" localSheetId="5" hidden="1">#REF!</definedName>
    <definedName name="BExKRF7VH5PPZTKUQTAVGLN2T2KO" localSheetId="7" hidden="1">#REF!</definedName>
    <definedName name="BExKRF7VH5PPZTKUQTAVGLN2T2KO" localSheetId="6" hidden="1">#REF!</definedName>
    <definedName name="BExKRF7VH5PPZTKUQTAVGLN2T2KO" hidden="1">#REF!</definedName>
    <definedName name="BExKSBACCTLBI26DVL3HFMGJAS87" localSheetId="5" hidden="1">#REF!</definedName>
    <definedName name="BExKSBACCTLBI26DVL3HFMGJAS87" localSheetId="7" hidden="1">#REF!</definedName>
    <definedName name="BExKSBACCTLBI26DVL3HFMGJAS87" localSheetId="6" hidden="1">#REF!</definedName>
    <definedName name="BExKSBACCTLBI26DVL3HFMGJAS87" hidden="1">#REF!</definedName>
    <definedName name="BExKSMZ4T6R1B4LGRFVFLHGB4Y4L" localSheetId="5" hidden="1">#REF!</definedName>
    <definedName name="BExKSMZ4T6R1B4LGRFVFLHGB4Y4L" localSheetId="7" hidden="1">#REF!</definedName>
    <definedName name="BExKSMZ4T6R1B4LGRFVFLHGB4Y4L" localSheetId="6" hidden="1">#REF!</definedName>
    <definedName name="BExKSMZ4T6R1B4LGRFVFLHGB4Y4L" hidden="1">#REF!</definedName>
    <definedName name="BExKTJHPKS4CT8GCH7EEDO59HEIA" localSheetId="5" hidden="1">#REF!</definedName>
    <definedName name="BExKTJHPKS4CT8GCH7EEDO59HEIA" localSheetId="7" hidden="1">#REF!</definedName>
    <definedName name="BExKTJHPKS4CT8GCH7EEDO59HEIA" localSheetId="6" hidden="1">#REF!</definedName>
    <definedName name="BExKTJHPKS4CT8GCH7EEDO59HEIA" hidden="1">#REF!</definedName>
    <definedName name="BExKTQ34F3925LPXQ8L0UTIW8H22" localSheetId="5" hidden="1">#REF!</definedName>
    <definedName name="BExKTQ34F3925LPXQ8L0UTIW8H22" localSheetId="7" hidden="1">#REF!</definedName>
    <definedName name="BExKTQ34F3925LPXQ8L0UTIW8H22" localSheetId="6" hidden="1">#REF!</definedName>
    <definedName name="BExKTQ34F3925LPXQ8L0UTIW8H22" hidden="1">#REF!</definedName>
    <definedName name="BExKUCV389FG8EDO7XCCA3QBUJDU" localSheetId="5" hidden="1">#REF!</definedName>
    <definedName name="BExKUCV389FG8EDO7XCCA3QBUJDU" localSheetId="7" hidden="1">#REF!</definedName>
    <definedName name="BExKUCV389FG8EDO7XCCA3QBUJDU" localSheetId="6" hidden="1">#REF!</definedName>
    <definedName name="BExKUCV389FG8EDO7XCCA3QBUJDU" hidden="1">#REF!</definedName>
    <definedName name="BExKUP00SIE6WIO3FVXHE8RT4V85" localSheetId="5" hidden="1">#REF!</definedName>
    <definedName name="BExKUP00SIE6WIO3FVXHE8RT4V85" localSheetId="7" hidden="1">#REF!</definedName>
    <definedName name="BExKUP00SIE6WIO3FVXHE8RT4V85" localSheetId="6" hidden="1">#REF!</definedName>
    <definedName name="BExKUP00SIE6WIO3FVXHE8RT4V85" hidden="1">#REF!</definedName>
    <definedName name="BExM942C7NIUATZJ6JXE0VKU1Y0R" localSheetId="5" hidden="1">#REF!</definedName>
    <definedName name="BExM942C7NIUATZJ6JXE0VKU1Y0R" localSheetId="7" hidden="1">#REF!</definedName>
    <definedName name="BExM942C7NIUATZJ6JXE0VKU1Y0R" localSheetId="6" hidden="1">#REF!</definedName>
    <definedName name="BExM942C7NIUATZJ6JXE0VKU1Y0R" hidden="1">#REF!</definedName>
    <definedName name="BExMBCDZPVNH42QYBS36SC11GTUD" localSheetId="5" hidden="1">#REF!</definedName>
    <definedName name="BExMBCDZPVNH42QYBS36SC11GTUD" localSheetId="7" hidden="1">#REF!</definedName>
    <definedName name="BExMBCDZPVNH42QYBS36SC11GTUD" localSheetId="6" hidden="1">#REF!</definedName>
    <definedName name="BExMBCDZPVNH42QYBS36SC11GTUD" hidden="1">#REF!</definedName>
    <definedName name="BExMBXIKCFHWN5C9UV76VWV13VQR" localSheetId="5" hidden="1">#REF!</definedName>
    <definedName name="BExMBXIKCFHWN5C9UV76VWV13VQR" localSheetId="7" hidden="1">#REF!</definedName>
    <definedName name="BExMBXIKCFHWN5C9UV76VWV13VQR" localSheetId="6" hidden="1">#REF!</definedName>
    <definedName name="BExMBXIKCFHWN5C9UV76VWV13VQR" hidden="1">#REF!</definedName>
    <definedName name="BExMC4PIFVM5OX4G98AX1MX6WYDC" localSheetId="5" hidden="1">#REF!</definedName>
    <definedName name="BExMC4PIFVM5OX4G98AX1MX6WYDC" localSheetId="7" hidden="1">#REF!</definedName>
    <definedName name="BExMC4PIFVM5OX4G98AX1MX6WYDC" localSheetId="6" hidden="1">#REF!</definedName>
    <definedName name="BExMC4PIFVM5OX4G98AX1MX6WYDC" hidden="1">#REF!</definedName>
    <definedName name="BExMC9SY9IQZ4XOMT7C08Q5GH0FM" localSheetId="5" hidden="1">#REF!</definedName>
    <definedName name="BExMC9SY9IQZ4XOMT7C08Q5GH0FM" localSheetId="7" hidden="1">#REF!</definedName>
    <definedName name="BExMC9SY9IQZ4XOMT7C08Q5GH0FM" localSheetId="6" hidden="1">#REF!</definedName>
    <definedName name="BExMC9SY9IQZ4XOMT7C08Q5GH0FM" hidden="1">#REF!</definedName>
    <definedName name="BExMCT4RD1KWHCOG1NK47COXBRFU" localSheetId="5" hidden="1">#REF!</definedName>
    <definedName name="BExMCT4RD1KWHCOG1NK47COXBRFU" localSheetId="7" hidden="1">#REF!</definedName>
    <definedName name="BExMCT4RD1KWHCOG1NK47COXBRFU" localSheetId="6" hidden="1">#REF!</definedName>
    <definedName name="BExMCT4RD1KWHCOG1NK47COXBRFU" hidden="1">#REF!</definedName>
    <definedName name="BExMCTVTOBL5LX5IGFFYS3SARIHP" localSheetId="5" hidden="1">#REF!</definedName>
    <definedName name="BExMCTVTOBL5LX5IGFFYS3SARIHP" localSheetId="7" hidden="1">#REF!</definedName>
    <definedName name="BExMCTVTOBL5LX5IGFFYS3SARIHP" localSheetId="6" hidden="1">#REF!</definedName>
    <definedName name="BExMCTVTOBL5LX5IGFFYS3SARIHP" hidden="1">#REF!</definedName>
    <definedName name="BExMD06FLRD2P3QXGFQLAITBUQIH" localSheetId="5" hidden="1">#REF!</definedName>
    <definedName name="BExMD06FLRD2P3QXGFQLAITBUQIH" localSheetId="7" hidden="1">#REF!</definedName>
    <definedName name="BExMD06FLRD2P3QXGFQLAITBUQIH" localSheetId="6" hidden="1">#REF!</definedName>
    <definedName name="BExMD06FLRD2P3QXGFQLAITBUQIH" hidden="1">#REF!</definedName>
    <definedName name="BExMDBK8WJ4Y08KG6KNSXZU8OBIP" localSheetId="5" hidden="1">#REF!</definedName>
    <definedName name="BExMDBK8WJ4Y08KG6KNSXZU8OBIP" localSheetId="7" hidden="1">#REF!</definedName>
    <definedName name="BExMDBK8WJ4Y08KG6KNSXZU8OBIP" localSheetId="6" hidden="1">#REF!</definedName>
    <definedName name="BExMDBK8WJ4Y08KG6KNSXZU8OBIP" hidden="1">#REF!</definedName>
    <definedName name="BExMDY1IDA3RMSEIVWU1AB77Z0LQ" localSheetId="5" hidden="1">#REF!</definedName>
    <definedName name="BExMDY1IDA3RMSEIVWU1AB77Z0LQ" localSheetId="7" hidden="1">#REF!</definedName>
    <definedName name="BExMDY1IDA3RMSEIVWU1AB77Z0LQ" localSheetId="6" hidden="1">#REF!</definedName>
    <definedName name="BExMDY1IDA3RMSEIVWU1AB77Z0LQ" hidden="1">#REF!</definedName>
    <definedName name="BExMDZJEY1DWHBDCT8UPCSV3KDG8" localSheetId="5" hidden="1">#REF!</definedName>
    <definedName name="BExMDZJEY1DWHBDCT8UPCSV3KDG8" localSheetId="7" hidden="1">#REF!</definedName>
    <definedName name="BExMDZJEY1DWHBDCT8UPCSV3KDG8" localSheetId="6" hidden="1">#REF!</definedName>
    <definedName name="BExMDZJEY1DWHBDCT8UPCSV3KDG8" hidden="1">#REF!</definedName>
    <definedName name="BExME6FLO3BCUUW0Y0M428VVVTA7" localSheetId="5" hidden="1">#REF!</definedName>
    <definedName name="BExME6FLO3BCUUW0Y0M428VVVTA7" localSheetId="7" hidden="1">#REF!</definedName>
    <definedName name="BExME6FLO3BCUUW0Y0M428VVVTA7" localSheetId="6" hidden="1">#REF!</definedName>
    <definedName name="BExME6FLO3BCUUW0Y0M428VVVTA7" hidden="1">#REF!</definedName>
    <definedName name="BExME7BYGXMXVB5XLMCOHY84I8NW" localSheetId="5" hidden="1">#REF!</definedName>
    <definedName name="BExME7BYGXMXVB5XLMCOHY84I8NW" localSheetId="7" hidden="1">#REF!</definedName>
    <definedName name="BExME7BYGXMXVB5XLMCOHY84I8NW" localSheetId="6" hidden="1">#REF!</definedName>
    <definedName name="BExME7BYGXMXVB5XLMCOHY84I8NW" hidden="1">#REF!</definedName>
    <definedName name="BExMEPM4JV6NE4BAUPKGQ0QCA950" localSheetId="5" hidden="1">#REF!</definedName>
    <definedName name="BExMEPM4JV6NE4BAUPKGQ0QCA950" localSheetId="7" hidden="1">#REF!</definedName>
    <definedName name="BExMEPM4JV6NE4BAUPKGQ0QCA950" localSheetId="6" hidden="1">#REF!</definedName>
    <definedName name="BExMEPM4JV6NE4BAUPKGQ0QCA950" hidden="1">#REF!</definedName>
    <definedName name="BExMEUPJHAG744B6CK9N49Q6E26G" localSheetId="5" hidden="1">#REF!</definedName>
    <definedName name="BExMEUPJHAG744B6CK9N49Q6E26G" localSheetId="7" hidden="1">#REF!</definedName>
    <definedName name="BExMEUPJHAG744B6CK9N49Q6E26G" localSheetId="6" hidden="1">#REF!</definedName>
    <definedName name="BExMEUPJHAG744B6CK9N49Q6E26G" hidden="1">#REF!</definedName>
    <definedName name="BExMFL30ZXGTMWVAJPS2ORZ7U6N6" localSheetId="5" hidden="1">#REF!</definedName>
    <definedName name="BExMFL30ZXGTMWVAJPS2ORZ7U6N6" localSheetId="7" hidden="1">#REF!</definedName>
    <definedName name="BExMFL30ZXGTMWVAJPS2ORZ7U6N6" localSheetId="6" hidden="1">#REF!</definedName>
    <definedName name="BExMFL30ZXGTMWVAJPS2ORZ7U6N6" hidden="1">#REF!</definedName>
    <definedName name="BExMFTBPL02Y81WB67R32S4X0LYT" localSheetId="5" hidden="1">#REF!</definedName>
    <definedName name="BExMFTBPL02Y81WB67R32S4X0LYT" localSheetId="7" hidden="1">#REF!</definedName>
    <definedName name="BExMFTBPL02Y81WB67R32S4X0LYT" localSheetId="6" hidden="1">#REF!</definedName>
    <definedName name="BExMFTBPL02Y81WB67R32S4X0LYT" hidden="1">#REF!</definedName>
    <definedName name="BExMG1KGZWA2SPGEHF3OBJLWEQCH" localSheetId="5" hidden="1">#REF!</definedName>
    <definedName name="BExMG1KGZWA2SPGEHF3OBJLWEQCH" localSheetId="7" hidden="1">#REF!</definedName>
    <definedName name="BExMG1KGZWA2SPGEHF3OBJLWEQCH" localSheetId="6" hidden="1">#REF!</definedName>
    <definedName name="BExMG1KGZWA2SPGEHF3OBJLWEQCH" hidden="1">#REF!</definedName>
    <definedName name="BExMGPOYDOVQK0D6F9W5EM6RMWEP" localSheetId="5" hidden="1">#REF!</definedName>
    <definedName name="BExMGPOYDOVQK0D6F9W5EM6RMWEP" localSheetId="7" hidden="1">#REF!</definedName>
    <definedName name="BExMGPOYDOVQK0D6F9W5EM6RMWEP" localSheetId="6" hidden="1">#REF!</definedName>
    <definedName name="BExMGPOYDOVQK0D6F9W5EM6RMWEP" hidden="1">#REF!</definedName>
    <definedName name="BExMGQAKB9W0Q0UYO6J0EJJYT5SH" localSheetId="5" hidden="1">#REF!</definedName>
    <definedName name="BExMGQAKB9W0Q0UYO6J0EJJYT5SH" localSheetId="7" hidden="1">#REF!</definedName>
    <definedName name="BExMGQAKB9W0Q0UYO6J0EJJYT5SH" localSheetId="6" hidden="1">#REF!</definedName>
    <definedName name="BExMGQAKB9W0Q0UYO6J0EJJYT5SH" hidden="1">#REF!</definedName>
    <definedName name="BExMHDYXSPMYOTDGLBF4R4INI9QO" localSheetId="5" hidden="1">#REF!</definedName>
    <definedName name="BExMHDYXSPMYOTDGLBF4R4INI9QO" localSheetId="7" hidden="1">#REF!</definedName>
    <definedName name="BExMHDYXSPMYOTDGLBF4R4INI9QO" localSheetId="6" hidden="1">#REF!</definedName>
    <definedName name="BExMHDYXSPMYOTDGLBF4R4INI9QO" hidden="1">#REF!</definedName>
    <definedName name="BExMHHPP7IOLF52BDIJ94DRVK80X" localSheetId="5" hidden="1">#REF!</definedName>
    <definedName name="BExMHHPP7IOLF52BDIJ94DRVK80X" localSheetId="7" hidden="1">#REF!</definedName>
    <definedName name="BExMHHPP7IOLF52BDIJ94DRVK80X" localSheetId="6" hidden="1">#REF!</definedName>
    <definedName name="BExMHHPP7IOLF52BDIJ94DRVK80X" hidden="1">#REF!</definedName>
    <definedName name="BExMHQJWKNTQJFTEUA62VSQ36YOW" localSheetId="5" hidden="1">#REF!</definedName>
    <definedName name="BExMHQJWKNTQJFTEUA62VSQ36YOW" localSheetId="7" hidden="1">#REF!</definedName>
    <definedName name="BExMHQJWKNTQJFTEUA62VSQ36YOW" localSheetId="6" hidden="1">#REF!</definedName>
    <definedName name="BExMHQJWKNTQJFTEUA62VSQ36YOW" hidden="1">#REF!</definedName>
    <definedName name="BExMI3G23CZ9SVV04SYWW5RFNTLQ" localSheetId="5" hidden="1">#REF!</definedName>
    <definedName name="BExMI3G23CZ9SVV04SYWW5RFNTLQ" localSheetId="7" hidden="1">#REF!</definedName>
    <definedName name="BExMI3G23CZ9SVV04SYWW5RFNTLQ" localSheetId="6" hidden="1">#REF!</definedName>
    <definedName name="BExMI3G23CZ9SVV04SYWW5RFNTLQ" hidden="1">#REF!</definedName>
    <definedName name="BExMILQ1P1BVUMHD9CVCDCCYTEED" localSheetId="5" hidden="1">#REF!</definedName>
    <definedName name="BExMILQ1P1BVUMHD9CVCDCCYTEED" localSheetId="7" hidden="1">#REF!</definedName>
    <definedName name="BExMILQ1P1BVUMHD9CVCDCCYTEED" localSheetId="6" hidden="1">#REF!</definedName>
    <definedName name="BExMILQ1P1BVUMHD9CVCDCCYTEED" hidden="1">#REF!</definedName>
    <definedName name="BExMJKSEKF64CPCTW5KV40TUAM1V" localSheetId="5" hidden="1">#REF!</definedName>
    <definedName name="BExMJKSEKF64CPCTW5KV40TUAM1V" localSheetId="7" hidden="1">#REF!</definedName>
    <definedName name="BExMJKSEKF64CPCTW5KV40TUAM1V" localSheetId="6" hidden="1">#REF!</definedName>
    <definedName name="BExMJKSEKF64CPCTW5KV40TUAM1V" hidden="1">#REF!</definedName>
    <definedName name="BExMKTAL80ZHY2EL2Q2K7ZKZ4JVA" localSheetId="5" hidden="1">#REF!</definedName>
    <definedName name="BExMKTAL80ZHY2EL2Q2K7ZKZ4JVA" localSheetId="7" hidden="1">#REF!</definedName>
    <definedName name="BExMKTAL80ZHY2EL2Q2K7ZKZ4JVA" localSheetId="6" hidden="1">#REF!</definedName>
    <definedName name="BExMKTAL80ZHY2EL2Q2K7ZKZ4JVA" hidden="1">#REF!</definedName>
    <definedName name="BExMLA85V8HIROUVRNY0MEMVFI16" localSheetId="5" hidden="1">#REF!</definedName>
    <definedName name="BExMLA85V8HIROUVRNY0MEMVFI16" localSheetId="7" hidden="1">#REF!</definedName>
    <definedName name="BExMLA85V8HIROUVRNY0MEMVFI16" localSheetId="6" hidden="1">#REF!</definedName>
    <definedName name="BExMLA85V8HIROUVRNY0MEMVFI16" hidden="1">#REF!</definedName>
    <definedName name="BExMM6LGSQJMCH7NUYVUU5UMO2F8" localSheetId="5" hidden="1">#REF!</definedName>
    <definedName name="BExMM6LGSQJMCH7NUYVUU5UMO2F8" localSheetId="7" hidden="1">#REF!</definedName>
    <definedName name="BExMM6LGSQJMCH7NUYVUU5UMO2F8" localSheetId="6" hidden="1">#REF!</definedName>
    <definedName name="BExMM6LGSQJMCH7NUYVUU5UMO2F8" hidden="1">#REF!</definedName>
    <definedName name="BExMMFVX1XRQJAWOI7L8WW4D7E5R" localSheetId="5" hidden="1">#REF!</definedName>
    <definedName name="BExMMFVX1XRQJAWOI7L8WW4D7E5R" localSheetId="7" hidden="1">#REF!</definedName>
    <definedName name="BExMMFVX1XRQJAWOI7L8WW4D7E5R" localSheetId="6" hidden="1">#REF!</definedName>
    <definedName name="BExMMFVX1XRQJAWOI7L8WW4D7E5R" hidden="1">#REF!</definedName>
    <definedName name="BExMMIVSQ4XHDGESPAOBGL2A9ZZ8" localSheetId="5" hidden="1">#REF!</definedName>
    <definedName name="BExMMIVSQ4XHDGESPAOBGL2A9ZZ8" localSheetId="7" hidden="1">#REF!</definedName>
    <definedName name="BExMMIVSQ4XHDGESPAOBGL2A9ZZ8" localSheetId="6" hidden="1">#REF!</definedName>
    <definedName name="BExMMIVSQ4XHDGESPAOBGL2A9ZZ8" hidden="1">#REF!</definedName>
    <definedName name="BExMMNDMM731ETH5COXM7OXGKFSS" localSheetId="5" hidden="1">#REF!</definedName>
    <definedName name="BExMMNDMM731ETH5COXM7OXGKFSS" localSheetId="7" hidden="1">#REF!</definedName>
    <definedName name="BExMMNDMM731ETH5COXM7OXGKFSS" localSheetId="6" hidden="1">#REF!</definedName>
    <definedName name="BExMMNDMM731ETH5COXM7OXGKFSS" hidden="1">#REF!</definedName>
    <definedName name="BExMN45VIE63NY21727T9NEZPR0U" localSheetId="5" hidden="1">#REF!</definedName>
    <definedName name="BExMN45VIE63NY21727T9NEZPR0U" localSheetId="7" hidden="1">#REF!</definedName>
    <definedName name="BExMN45VIE63NY21727T9NEZPR0U" localSheetId="6" hidden="1">#REF!</definedName>
    <definedName name="BExMN45VIE63NY21727T9NEZPR0U" hidden="1">#REF!</definedName>
    <definedName name="BExMNB7CVCDM083HFZ8Y86FIQ9FY" localSheetId="5" hidden="1">#REF!</definedName>
    <definedName name="BExMNB7CVCDM083HFZ8Y86FIQ9FY" localSheetId="7" hidden="1">#REF!</definedName>
    <definedName name="BExMNB7CVCDM083HFZ8Y86FIQ9FY" localSheetId="6" hidden="1">#REF!</definedName>
    <definedName name="BExMNB7CVCDM083HFZ8Y86FIQ9FY" hidden="1">#REF!</definedName>
    <definedName name="BExMOCO26FD3ZOPZ3C65S6YKFTRU" localSheetId="5" hidden="1">#REF!</definedName>
    <definedName name="BExMOCO26FD3ZOPZ3C65S6YKFTRU" localSheetId="7" hidden="1">#REF!</definedName>
    <definedName name="BExMOCO26FD3ZOPZ3C65S6YKFTRU" localSheetId="6" hidden="1">#REF!</definedName>
    <definedName name="BExMOCO26FD3ZOPZ3C65S6YKFTRU" hidden="1">#REF!</definedName>
    <definedName name="BExMP7DWX6SA408Y350P0M9N1YP2" localSheetId="5" hidden="1">#REF!</definedName>
    <definedName name="BExMP7DWX6SA408Y350P0M9N1YP2" localSheetId="7" hidden="1">#REF!</definedName>
    <definedName name="BExMP7DWX6SA408Y350P0M9N1YP2" localSheetId="6" hidden="1">#REF!</definedName>
    <definedName name="BExMP7DWX6SA408Y350P0M9N1YP2" hidden="1">#REF!</definedName>
    <definedName name="BExMPJOAUHR3X6FBO0GXQFWHY8KQ" localSheetId="5" hidden="1">#REF!</definedName>
    <definedName name="BExMPJOAUHR3X6FBO0GXQFWHY8KQ" localSheetId="7" hidden="1">#REF!</definedName>
    <definedName name="BExMPJOAUHR3X6FBO0GXQFWHY8KQ" localSheetId="6" hidden="1">#REF!</definedName>
    <definedName name="BExMPJOAUHR3X6FBO0GXQFWHY8KQ" hidden="1">#REF!</definedName>
    <definedName name="BExMPJTLJQIUTB654ER3HYRQ2RZP" localSheetId="5" hidden="1">#REF!</definedName>
    <definedName name="BExMPJTLJQIUTB654ER3HYRQ2RZP" localSheetId="7" hidden="1">#REF!</definedName>
    <definedName name="BExMPJTLJQIUTB654ER3HYRQ2RZP" localSheetId="6" hidden="1">#REF!</definedName>
    <definedName name="BExMPJTLJQIUTB654ER3HYRQ2RZP" hidden="1">#REF!</definedName>
    <definedName name="BExMPUGQLUTNL4TOOR2UO61Y7VB0" localSheetId="5" hidden="1">#REF!</definedName>
    <definedName name="BExMPUGQLUTNL4TOOR2UO61Y7VB0" localSheetId="7" hidden="1">#REF!</definedName>
    <definedName name="BExMPUGQLUTNL4TOOR2UO61Y7VB0" localSheetId="6" hidden="1">#REF!</definedName>
    <definedName name="BExMPUGQLUTNL4TOOR2UO61Y7VB0" hidden="1">#REF!</definedName>
    <definedName name="BExMPW3Z5Y2XQBSV7Q12ZC2O2ZNH" localSheetId="5" hidden="1">#REF!</definedName>
    <definedName name="BExMPW3Z5Y2XQBSV7Q12ZC2O2ZNH" localSheetId="7" hidden="1">#REF!</definedName>
    <definedName name="BExMPW3Z5Y2XQBSV7Q12ZC2O2ZNH" localSheetId="6" hidden="1">#REF!</definedName>
    <definedName name="BExMPW3Z5Y2XQBSV7Q12ZC2O2ZNH" hidden="1">#REF!</definedName>
    <definedName name="BExMPZUYDL9JMI17ST6AYMT7TPBE" localSheetId="5" hidden="1">#REF!</definedName>
    <definedName name="BExMPZUYDL9JMI17ST6AYMT7TPBE" localSheetId="7" hidden="1">#REF!</definedName>
    <definedName name="BExMPZUYDL9JMI17ST6AYMT7TPBE" localSheetId="6" hidden="1">#REF!</definedName>
    <definedName name="BExMPZUYDL9JMI17ST6AYMT7TPBE" hidden="1">#REF!</definedName>
    <definedName name="BExMQFAJOLZRBTPLDI7MOGHG2VNH" localSheetId="5" hidden="1">#REF!</definedName>
    <definedName name="BExMQFAJOLZRBTPLDI7MOGHG2VNH" localSheetId="7" hidden="1">#REF!</definedName>
    <definedName name="BExMQFAJOLZRBTPLDI7MOGHG2VNH" localSheetId="6" hidden="1">#REF!</definedName>
    <definedName name="BExMQFAJOLZRBTPLDI7MOGHG2VNH" hidden="1">#REF!</definedName>
    <definedName name="BExMQMHGX4DQ1K5AEYSYSOS8HLRY" localSheetId="5" hidden="1">#REF!</definedName>
    <definedName name="BExMQMHGX4DQ1K5AEYSYSOS8HLRY" localSheetId="7" hidden="1">#REF!</definedName>
    <definedName name="BExMQMHGX4DQ1K5AEYSYSOS8HLRY" localSheetId="6" hidden="1">#REF!</definedName>
    <definedName name="BExMQMHGX4DQ1K5AEYSYSOS8HLRY" hidden="1">#REF!</definedName>
    <definedName name="BExMQXQ04EUR6NX1D023QY3HJBXC" localSheetId="5" hidden="1">#REF!</definedName>
    <definedName name="BExMQXQ04EUR6NX1D023QY3HJBXC" localSheetId="7" hidden="1">#REF!</definedName>
    <definedName name="BExMQXQ04EUR6NX1D023QY3HJBXC" localSheetId="6" hidden="1">#REF!</definedName>
    <definedName name="BExMQXQ04EUR6NX1D023QY3HJBXC" hidden="1">#REF!</definedName>
    <definedName name="BExMRCEPYUOVDW0F24WBJXOKEDJX" localSheetId="5" hidden="1">#REF!</definedName>
    <definedName name="BExMRCEPYUOVDW0F24WBJXOKEDJX" localSheetId="7" hidden="1">#REF!</definedName>
    <definedName name="BExMRCEPYUOVDW0F24WBJXOKEDJX" localSheetId="6" hidden="1">#REF!</definedName>
    <definedName name="BExMRCEPYUOVDW0F24WBJXOKEDJX" hidden="1">#REF!</definedName>
    <definedName name="BExMRWN2PHJY01VWHUAZLKUPAM9U" localSheetId="5" hidden="1">#REF!</definedName>
    <definedName name="BExMRWN2PHJY01VWHUAZLKUPAM9U" localSheetId="7" hidden="1">#REF!</definedName>
    <definedName name="BExMRWN2PHJY01VWHUAZLKUPAM9U" localSheetId="6" hidden="1">#REF!</definedName>
    <definedName name="BExMRWN2PHJY01VWHUAZLKUPAM9U" hidden="1">#REF!</definedName>
    <definedName name="BExO4G9QISBBY88PZBAFXB7DPULT" localSheetId="5" hidden="1">#REF!</definedName>
    <definedName name="BExO4G9QISBBY88PZBAFXB7DPULT" localSheetId="7" hidden="1">#REF!</definedName>
    <definedName name="BExO4G9QISBBY88PZBAFXB7DPULT" localSheetId="6" hidden="1">#REF!</definedName>
    <definedName name="BExO4G9QISBBY88PZBAFXB7DPULT" hidden="1">#REF!</definedName>
    <definedName name="BExO66LZUODYCFG00OSSYHS4CMIE" localSheetId="5" hidden="1">#REF!</definedName>
    <definedName name="BExO66LZUODYCFG00OSSYHS4CMIE" localSheetId="7" hidden="1">#REF!</definedName>
    <definedName name="BExO66LZUODYCFG00OSSYHS4CMIE" localSheetId="6" hidden="1">#REF!</definedName>
    <definedName name="BExO66LZUODYCFG00OSSYHS4CMIE" hidden="1">#REF!</definedName>
    <definedName name="BExO7G0J9MQT16LGNV6FW7HRRNY6" localSheetId="5" hidden="1">#REF!</definedName>
    <definedName name="BExO7G0J9MQT16LGNV6FW7HRRNY6" localSheetId="7" hidden="1">#REF!</definedName>
    <definedName name="BExO7G0J9MQT16LGNV6FW7HRRNY6" localSheetId="6" hidden="1">#REF!</definedName>
    <definedName name="BExO7G0J9MQT16LGNV6FW7HRRNY6" hidden="1">#REF!</definedName>
    <definedName name="BExO84QKJEAWMXN704IV96YFIHJ4" localSheetId="5" hidden="1">#REF!</definedName>
    <definedName name="BExO84QKJEAWMXN704IV96YFIHJ4" localSheetId="7" hidden="1">#REF!</definedName>
    <definedName name="BExO84QKJEAWMXN704IV96YFIHJ4" localSheetId="6" hidden="1">#REF!</definedName>
    <definedName name="BExO84QKJEAWMXN704IV96YFIHJ4" hidden="1">#REF!</definedName>
    <definedName name="BExO8FJ1ALUBGCVG8YTTVT22NQP6" localSheetId="5" hidden="1">#REF!</definedName>
    <definedName name="BExO8FJ1ALUBGCVG8YTTVT22NQP6" localSheetId="7" hidden="1">#REF!</definedName>
    <definedName name="BExO8FJ1ALUBGCVG8YTTVT22NQP6" localSheetId="6" hidden="1">#REF!</definedName>
    <definedName name="BExO8FJ1ALUBGCVG8YTTVT22NQP6" hidden="1">#REF!</definedName>
    <definedName name="BExOAACXIIWGK7JATIHL5SFCXHUT" localSheetId="5" hidden="1">#REF!</definedName>
    <definedName name="BExOAACXIIWGK7JATIHL5SFCXHUT" localSheetId="7" hidden="1">#REF!</definedName>
    <definedName name="BExOAACXIIWGK7JATIHL5SFCXHUT" localSheetId="6" hidden="1">#REF!</definedName>
    <definedName name="BExOAACXIIWGK7JATIHL5SFCXHUT" hidden="1">#REF!</definedName>
    <definedName name="BExOAMST3TQX4K804B0PQI3MKJ91" localSheetId="5" hidden="1">#REF!</definedName>
    <definedName name="BExOAMST3TQX4K804B0PQI3MKJ91" localSheetId="7" hidden="1">#REF!</definedName>
    <definedName name="BExOAMST3TQX4K804B0PQI3MKJ91" localSheetId="6" hidden="1">#REF!</definedName>
    <definedName name="BExOAMST3TQX4K804B0PQI3MKJ91" hidden="1">#REF!</definedName>
    <definedName name="BExOB232ZCVB2RRMC0R4SAKRYJ4C" localSheetId="5" hidden="1">#REF!</definedName>
    <definedName name="BExOB232ZCVB2RRMC0R4SAKRYJ4C" localSheetId="7" hidden="1">#REF!</definedName>
    <definedName name="BExOB232ZCVB2RRMC0R4SAKRYJ4C" localSheetId="6" hidden="1">#REF!</definedName>
    <definedName name="BExOB232ZCVB2RRMC0R4SAKRYJ4C" hidden="1">#REF!</definedName>
    <definedName name="BExOC3P3IOADIYKZ70JQCUYQ1E9P" localSheetId="5" hidden="1">#REF!</definedName>
    <definedName name="BExOC3P3IOADIYKZ70JQCUYQ1E9P" localSheetId="7" hidden="1">#REF!</definedName>
    <definedName name="BExOC3P3IOADIYKZ70JQCUYQ1E9P" localSheetId="6" hidden="1">#REF!</definedName>
    <definedName name="BExOC3P3IOADIYKZ70JQCUYQ1E9P" hidden="1">#REF!</definedName>
    <definedName name="BExOD0IHIVI3ZYQ8ERUXDITFLXPX" localSheetId="5" hidden="1">#REF!</definedName>
    <definedName name="BExOD0IHIVI3ZYQ8ERUXDITFLXPX" localSheetId="7" hidden="1">#REF!</definedName>
    <definedName name="BExOD0IHIVI3ZYQ8ERUXDITFLXPX" localSheetId="6" hidden="1">#REF!</definedName>
    <definedName name="BExOD0IHIVI3ZYQ8ERUXDITFLXPX" hidden="1">#REF!</definedName>
    <definedName name="BExODSJ816J5W9CYFK88U1KBKNS0" localSheetId="5" hidden="1">#REF!</definedName>
    <definedName name="BExODSJ816J5W9CYFK88U1KBKNS0" localSheetId="7" hidden="1">#REF!</definedName>
    <definedName name="BExODSJ816J5W9CYFK88U1KBKNS0" localSheetId="6" hidden="1">#REF!</definedName>
    <definedName name="BExODSJ816J5W9CYFK88U1KBKNS0" hidden="1">#REF!</definedName>
    <definedName name="BExOFNTF4F7MR9SWQQDQEUCWJEJQ" localSheetId="5" hidden="1">#REF!</definedName>
    <definedName name="BExOFNTF4F7MR9SWQQDQEUCWJEJQ" localSheetId="7" hidden="1">#REF!</definedName>
    <definedName name="BExOFNTF4F7MR9SWQQDQEUCWJEJQ" localSheetId="6" hidden="1">#REF!</definedName>
    <definedName name="BExOFNTF4F7MR9SWQQDQEUCWJEJQ" hidden="1">#REF!</definedName>
    <definedName name="BExOFOV44HMYFD7XKPQJC8S12PTY" localSheetId="5" hidden="1">#REF!</definedName>
    <definedName name="BExOFOV44HMYFD7XKPQJC8S12PTY" localSheetId="7" hidden="1">#REF!</definedName>
    <definedName name="BExOFOV44HMYFD7XKPQJC8S12PTY" localSheetId="6" hidden="1">#REF!</definedName>
    <definedName name="BExOFOV44HMYFD7XKPQJC8S12PTY" hidden="1">#REF!</definedName>
    <definedName name="BExOGCZR4TDM4TWNFVXERUCY0FK7" localSheetId="5" hidden="1">#REF!</definedName>
    <definedName name="BExOGCZR4TDM4TWNFVXERUCY0FK7" localSheetId="7" hidden="1">#REF!</definedName>
    <definedName name="BExOGCZR4TDM4TWNFVXERUCY0FK7" localSheetId="6" hidden="1">#REF!</definedName>
    <definedName name="BExOGCZR4TDM4TWNFVXERUCY0FK7" hidden="1">#REF!</definedName>
    <definedName name="BExOGM4Q5LHRBXJNQUASYFKADAFM" localSheetId="5" hidden="1">#REF!</definedName>
    <definedName name="BExOGM4Q5LHRBXJNQUASYFKADAFM" localSheetId="7" hidden="1">#REF!</definedName>
    <definedName name="BExOGM4Q5LHRBXJNQUASYFKADAFM" localSheetId="6" hidden="1">#REF!</definedName>
    <definedName name="BExOGM4Q5LHRBXJNQUASYFKADAFM" hidden="1">#REF!</definedName>
    <definedName name="BExOHJEES5PQJZG81A0G3MDLD4GM" localSheetId="5" hidden="1">#REF!</definedName>
    <definedName name="BExOHJEES5PQJZG81A0G3MDLD4GM" localSheetId="7" hidden="1">#REF!</definedName>
    <definedName name="BExOHJEES5PQJZG81A0G3MDLD4GM" localSheetId="6" hidden="1">#REF!</definedName>
    <definedName name="BExOHJEES5PQJZG81A0G3MDLD4GM" hidden="1">#REF!</definedName>
    <definedName name="BExOHMZVR3YLP5L00HNJLKF9ZFY0" localSheetId="5" hidden="1">#REF!</definedName>
    <definedName name="BExOHMZVR3YLP5L00HNJLKF9ZFY0" localSheetId="7" hidden="1">#REF!</definedName>
    <definedName name="BExOHMZVR3YLP5L00HNJLKF9ZFY0" localSheetId="6" hidden="1">#REF!</definedName>
    <definedName name="BExOHMZVR3YLP5L00HNJLKF9ZFY0" hidden="1">#REF!</definedName>
    <definedName name="BExOHSOVQBO6KL1OWQR3EA43D8R4" localSheetId="5" hidden="1">#REF!</definedName>
    <definedName name="BExOHSOVQBO6KL1OWQR3EA43D8R4" localSheetId="7" hidden="1">#REF!</definedName>
    <definedName name="BExOHSOVQBO6KL1OWQR3EA43D8R4" localSheetId="6" hidden="1">#REF!</definedName>
    <definedName name="BExOHSOVQBO6KL1OWQR3EA43D8R4" hidden="1">#REF!</definedName>
    <definedName name="BExOI3HAL973H6WHXV84TPSSGCPG" localSheetId="5" hidden="1">#REF!</definedName>
    <definedName name="BExOI3HAL973H6WHXV84TPSSGCPG" localSheetId="7" hidden="1">#REF!</definedName>
    <definedName name="BExOI3HAL973H6WHXV84TPSSGCPG" localSheetId="6" hidden="1">#REF!</definedName>
    <definedName name="BExOI3HAL973H6WHXV84TPSSGCPG" hidden="1">#REF!</definedName>
    <definedName name="BExOIFGWZEK43S9IHNJ2D7MWL7CP" localSheetId="5" hidden="1">#REF!</definedName>
    <definedName name="BExOIFGWZEK43S9IHNJ2D7MWL7CP" localSheetId="7" hidden="1">#REF!</definedName>
    <definedName name="BExOIFGWZEK43S9IHNJ2D7MWL7CP" localSheetId="6" hidden="1">#REF!</definedName>
    <definedName name="BExOIFGWZEK43S9IHNJ2D7MWL7CP" hidden="1">#REF!</definedName>
    <definedName name="BExOIHK9R5RSBQY6BCXJB02WYWG8" localSheetId="5" hidden="1">#REF!</definedName>
    <definedName name="BExOIHK9R5RSBQY6BCXJB02WYWG8" localSheetId="7" hidden="1">#REF!</definedName>
    <definedName name="BExOIHK9R5RSBQY6BCXJB02WYWG8" localSheetId="6" hidden="1">#REF!</definedName>
    <definedName name="BExOIHK9R5RSBQY6BCXJB02WYWG8" hidden="1">#REF!</definedName>
    <definedName name="BExOJDC43KXWBYQPWEX066C6HSKU" localSheetId="5" hidden="1">#REF!</definedName>
    <definedName name="BExOJDC43KXWBYQPWEX066C6HSKU" localSheetId="7" hidden="1">#REF!</definedName>
    <definedName name="BExOJDC43KXWBYQPWEX066C6HSKU" localSheetId="6" hidden="1">#REF!</definedName>
    <definedName name="BExOJDC43KXWBYQPWEX066C6HSKU" hidden="1">#REF!</definedName>
    <definedName name="BExOJJ6FVIIQT0R701APXV39O7EU" localSheetId="5" hidden="1">#REF!</definedName>
    <definedName name="BExOJJ6FVIIQT0R701APXV39O7EU" localSheetId="7" hidden="1">#REF!</definedName>
    <definedName name="BExOJJ6FVIIQT0R701APXV39O7EU" localSheetId="6" hidden="1">#REF!</definedName>
    <definedName name="BExOJJ6FVIIQT0R701APXV39O7EU" hidden="1">#REF!</definedName>
    <definedName name="BExOKGLEOJK3KSPNTYBXNSCNBQ9R" localSheetId="5" hidden="1">#REF!</definedName>
    <definedName name="BExOKGLEOJK3KSPNTYBXNSCNBQ9R" localSheetId="7" hidden="1">#REF!</definedName>
    <definedName name="BExOKGLEOJK3KSPNTYBXNSCNBQ9R" localSheetId="6" hidden="1">#REF!</definedName>
    <definedName name="BExOKGLEOJK3KSPNTYBXNSCNBQ9R" hidden="1">#REF!</definedName>
    <definedName name="BExOKHSKOA95W87C7050Z6MEI8D6" localSheetId="5" hidden="1">#REF!</definedName>
    <definedName name="BExOKHSKOA95W87C7050Z6MEI8D6" localSheetId="7" hidden="1">#REF!</definedName>
    <definedName name="BExOKHSKOA95W87C7050Z6MEI8D6" localSheetId="6" hidden="1">#REF!</definedName>
    <definedName name="BExOKHSKOA95W87C7050Z6MEI8D6" hidden="1">#REF!</definedName>
    <definedName name="BExOLC7MLSVUK01TR8ACA0D3FUOI" localSheetId="5" hidden="1">#REF!</definedName>
    <definedName name="BExOLC7MLSVUK01TR8ACA0D3FUOI" localSheetId="7" hidden="1">#REF!</definedName>
    <definedName name="BExOLC7MLSVUK01TR8ACA0D3FUOI" localSheetId="6" hidden="1">#REF!</definedName>
    <definedName name="BExOLC7MLSVUK01TR8ACA0D3FUOI" hidden="1">#REF!</definedName>
    <definedName name="BExOLFYLQO958UBXZ16ASGYJTVL2" localSheetId="5" hidden="1">#REF!</definedName>
    <definedName name="BExOLFYLQO958UBXZ16ASGYJTVL2" localSheetId="7" hidden="1">#REF!</definedName>
    <definedName name="BExOLFYLQO958UBXZ16ASGYJTVL2" localSheetId="6" hidden="1">#REF!</definedName>
    <definedName name="BExOLFYLQO958UBXZ16ASGYJTVL2" hidden="1">#REF!</definedName>
    <definedName name="BExOLOYA44N49WXX6PM94FL8UBCN" localSheetId="5" hidden="1">#REF!</definedName>
    <definedName name="BExOLOYA44N49WXX6PM94FL8UBCN" localSheetId="7" hidden="1">#REF!</definedName>
    <definedName name="BExOLOYA44N49WXX6PM94FL8UBCN" localSheetId="6" hidden="1">#REF!</definedName>
    <definedName name="BExOLOYA44N49WXX6PM94FL8UBCN" hidden="1">#REF!</definedName>
    <definedName name="BExOLUHTTPAVB8G0Y1ZJ7T7FIZRK" localSheetId="5" hidden="1">#REF!</definedName>
    <definedName name="BExOLUHTTPAVB8G0Y1ZJ7T7FIZRK" localSheetId="7" hidden="1">#REF!</definedName>
    <definedName name="BExOLUHTTPAVB8G0Y1ZJ7T7FIZRK" localSheetId="6" hidden="1">#REF!</definedName>
    <definedName name="BExOLUHTTPAVB8G0Y1ZJ7T7FIZRK" hidden="1">#REF!</definedName>
    <definedName name="BExOLWW4DZ4CLMU59Q1AIL0F9HOO" localSheetId="5" hidden="1">#REF!</definedName>
    <definedName name="BExOLWW4DZ4CLMU59Q1AIL0F9HOO" localSheetId="7" hidden="1">#REF!</definedName>
    <definedName name="BExOLWW4DZ4CLMU59Q1AIL0F9HOO" localSheetId="6" hidden="1">#REF!</definedName>
    <definedName name="BExOLWW4DZ4CLMU59Q1AIL0F9HOO" hidden="1">#REF!</definedName>
    <definedName name="BExOM06T7D6DCUWPY6A3EJE2O03C" localSheetId="5" hidden="1">#REF!</definedName>
    <definedName name="BExOM06T7D6DCUWPY6A3EJE2O03C" localSheetId="7" hidden="1">#REF!</definedName>
    <definedName name="BExOM06T7D6DCUWPY6A3EJE2O03C" localSheetId="6" hidden="1">#REF!</definedName>
    <definedName name="BExOM06T7D6DCUWPY6A3EJE2O03C" hidden="1">#REF!</definedName>
    <definedName name="BExOMF0TPZEO2POHEBLSZWLODMSX" localSheetId="5" hidden="1">#REF!</definedName>
    <definedName name="BExOMF0TPZEO2POHEBLSZWLODMSX" localSheetId="7" hidden="1">#REF!</definedName>
    <definedName name="BExOMF0TPZEO2POHEBLSZWLODMSX" localSheetId="6" hidden="1">#REF!</definedName>
    <definedName name="BExOMF0TPZEO2POHEBLSZWLODMSX" hidden="1">#REF!</definedName>
    <definedName name="BExOMV7HB7RLLDRMEOL5WVCBBVSK" localSheetId="5" hidden="1">#REF!</definedName>
    <definedName name="BExOMV7HB7RLLDRMEOL5WVCBBVSK" localSheetId="7" hidden="1">#REF!</definedName>
    <definedName name="BExOMV7HB7RLLDRMEOL5WVCBBVSK" localSheetId="6" hidden="1">#REF!</definedName>
    <definedName name="BExOMV7HB7RLLDRMEOL5WVCBBVSK" hidden="1">#REF!</definedName>
    <definedName name="BExOMWELGT8P11W8WRUTRP55Y6VF" localSheetId="5" hidden="1">#REF!</definedName>
    <definedName name="BExOMWELGT8P11W8WRUTRP55Y6VF" localSheetId="7" hidden="1">#REF!</definedName>
    <definedName name="BExOMWELGT8P11W8WRUTRP55Y6VF" localSheetId="6" hidden="1">#REF!</definedName>
    <definedName name="BExOMWELGT8P11W8WRUTRP55Y6VF" hidden="1">#REF!</definedName>
    <definedName name="BExON2EEW3NBCK68CBNN7GI1PEXT" localSheetId="5" hidden="1">#REF!</definedName>
    <definedName name="BExON2EEW3NBCK68CBNN7GI1PEXT" localSheetId="7" hidden="1">#REF!</definedName>
    <definedName name="BExON2EEW3NBCK68CBNN7GI1PEXT" localSheetId="6" hidden="1">#REF!</definedName>
    <definedName name="BExON2EEW3NBCK68CBNN7GI1PEXT" hidden="1">#REF!</definedName>
    <definedName name="BExOO2T9ZIQ2O3TQT0232JZ8UPIE" localSheetId="5" hidden="1">#REF!</definedName>
    <definedName name="BExOO2T9ZIQ2O3TQT0232JZ8UPIE" localSheetId="7" hidden="1">#REF!</definedName>
    <definedName name="BExOO2T9ZIQ2O3TQT0232JZ8UPIE" localSheetId="6" hidden="1">#REF!</definedName>
    <definedName name="BExOO2T9ZIQ2O3TQT0232JZ8UPIE" hidden="1">#REF!</definedName>
    <definedName name="BExOP0J6R95X9Q83KNP4XXM03N7R" localSheetId="5" hidden="1">#REF!</definedName>
    <definedName name="BExOP0J6R95X9Q83KNP4XXM03N7R" localSheetId="7" hidden="1">#REF!</definedName>
    <definedName name="BExOP0J6R95X9Q83KNP4XXM03N7R" localSheetId="6" hidden="1">#REF!</definedName>
    <definedName name="BExOP0J6R95X9Q83KNP4XXM03N7R" hidden="1">#REF!</definedName>
    <definedName name="BExQ2KKPXCZ3ILFAJ7IH4XSN25PL" localSheetId="5" hidden="1">#REF!</definedName>
    <definedName name="BExQ2KKPXCZ3ILFAJ7IH4XSN25PL" localSheetId="7" hidden="1">#REF!</definedName>
    <definedName name="BExQ2KKPXCZ3ILFAJ7IH4XSN25PL" localSheetId="6" hidden="1">#REF!</definedName>
    <definedName name="BExQ2KKPXCZ3ILFAJ7IH4XSN25PL" hidden="1">#REF!</definedName>
    <definedName name="BExQ40Q4146LIPF1ETIGSPK6881U" localSheetId="5" hidden="1">#REF!</definedName>
    <definedName name="BExQ40Q4146LIPF1ETIGSPK6881U" localSheetId="7" hidden="1">#REF!</definedName>
    <definedName name="BExQ40Q4146LIPF1ETIGSPK6881U" localSheetId="6" hidden="1">#REF!</definedName>
    <definedName name="BExQ40Q4146LIPF1ETIGSPK6881U" hidden="1">#REF!</definedName>
    <definedName name="BExQ42O5EVKK7K85UNIQH0GBQ3PZ" localSheetId="5" hidden="1">#REF!</definedName>
    <definedName name="BExQ42O5EVKK7K85UNIQH0GBQ3PZ" localSheetId="7" hidden="1">#REF!</definedName>
    <definedName name="BExQ42O5EVKK7K85UNIQH0GBQ3PZ" localSheetId="6" hidden="1">#REF!</definedName>
    <definedName name="BExQ42O5EVKK7K85UNIQH0GBQ3PZ" hidden="1">#REF!</definedName>
    <definedName name="BExQ44BLP8SFUTCWN7OVLSPR7170" localSheetId="5" hidden="1">#REF!</definedName>
    <definedName name="BExQ44BLP8SFUTCWN7OVLSPR7170" localSheetId="7" hidden="1">#REF!</definedName>
    <definedName name="BExQ44BLP8SFUTCWN7OVLSPR7170" localSheetId="6" hidden="1">#REF!</definedName>
    <definedName name="BExQ44BLP8SFUTCWN7OVLSPR7170" hidden="1">#REF!</definedName>
    <definedName name="BExQ469RTJ3EBD11DW55LHAAQOFP" localSheetId="5" hidden="1">#REF!</definedName>
    <definedName name="BExQ469RTJ3EBD11DW55LHAAQOFP" localSheetId="7" hidden="1">#REF!</definedName>
    <definedName name="BExQ469RTJ3EBD11DW55LHAAQOFP" localSheetId="6" hidden="1">#REF!</definedName>
    <definedName name="BExQ469RTJ3EBD11DW55LHAAQOFP" hidden="1">#REF!</definedName>
    <definedName name="BExQ48D50V23TGN6LMPY9Z2YNQNZ" localSheetId="5" hidden="1">#REF!</definedName>
    <definedName name="BExQ48D50V23TGN6LMPY9Z2YNQNZ" localSheetId="7" hidden="1">#REF!</definedName>
    <definedName name="BExQ48D50V23TGN6LMPY9Z2YNQNZ" localSheetId="6" hidden="1">#REF!</definedName>
    <definedName name="BExQ48D50V23TGN6LMPY9Z2YNQNZ" hidden="1">#REF!</definedName>
    <definedName name="BExQ4JWNL014N707XRTMORUNGC8D" localSheetId="5" hidden="1">#REF!</definedName>
    <definedName name="BExQ4JWNL014N707XRTMORUNGC8D" localSheetId="7" hidden="1">#REF!</definedName>
    <definedName name="BExQ4JWNL014N707XRTMORUNGC8D" localSheetId="6" hidden="1">#REF!</definedName>
    <definedName name="BExQ4JWNL014N707XRTMORUNGC8D" hidden="1">#REF!</definedName>
    <definedName name="BExQ4WN474UX84WTLWPTN8K5DRBV" localSheetId="5" hidden="1">#REF!</definedName>
    <definedName name="BExQ4WN474UX84WTLWPTN8K5DRBV" localSheetId="7" hidden="1">#REF!</definedName>
    <definedName name="BExQ4WN474UX84WTLWPTN8K5DRBV" localSheetId="6" hidden="1">#REF!</definedName>
    <definedName name="BExQ4WN474UX84WTLWPTN8K5DRBV" hidden="1">#REF!</definedName>
    <definedName name="BExQ5KMAJ3IPV26EKJY0MPZMOU48" localSheetId="5" hidden="1">#REF!</definedName>
    <definedName name="BExQ5KMAJ3IPV26EKJY0MPZMOU48" localSheetId="7" hidden="1">#REF!</definedName>
    <definedName name="BExQ5KMAJ3IPV26EKJY0MPZMOU48" localSheetId="6" hidden="1">#REF!</definedName>
    <definedName name="BExQ5KMAJ3IPV26EKJY0MPZMOU48" hidden="1">#REF!</definedName>
    <definedName name="BExQ607CPISSZLOD1UQL9CWHUMWJ" localSheetId="5" hidden="1">#REF!</definedName>
    <definedName name="BExQ607CPISSZLOD1UQL9CWHUMWJ" localSheetId="7" hidden="1">#REF!</definedName>
    <definedName name="BExQ607CPISSZLOD1UQL9CWHUMWJ" localSheetId="6" hidden="1">#REF!</definedName>
    <definedName name="BExQ607CPISSZLOD1UQL9CWHUMWJ" hidden="1">#REF!</definedName>
    <definedName name="BExQ64P6JG5CDKI1O77KE2KFBF6S" localSheetId="5" hidden="1">#REF!</definedName>
    <definedName name="BExQ64P6JG5CDKI1O77KE2KFBF6S" localSheetId="7" hidden="1">#REF!</definedName>
    <definedName name="BExQ64P6JG5CDKI1O77KE2KFBF6S" localSheetId="6" hidden="1">#REF!</definedName>
    <definedName name="BExQ64P6JG5CDKI1O77KE2KFBF6S" hidden="1">#REF!</definedName>
    <definedName name="BExQ73RLID4ZMEZJK3D3JRX9KQGZ" localSheetId="5" hidden="1">#REF!</definedName>
    <definedName name="BExQ73RLID4ZMEZJK3D3JRX9KQGZ" localSheetId="7" hidden="1">#REF!</definedName>
    <definedName name="BExQ73RLID4ZMEZJK3D3JRX9KQGZ" localSheetId="6" hidden="1">#REF!</definedName>
    <definedName name="BExQ73RLID4ZMEZJK3D3JRX9KQGZ" hidden="1">#REF!</definedName>
    <definedName name="BExQ74NYIGMHRS3GNX7LXWGLTWVR" localSheetId="5" hidden="1">#REF!</definedName>
    <definedName name="BExQ74NYIGMHRS3GNX7LXWGLTWVR" localSheetId="7" hidden="1">#REF!</definedName>
    <definedName name="BExQ74NYIGMHRS3GNX7LXWGLTWVR" localSheetId="6" hidden="1">#REF!</definedName>
    <definedName name="BExQ74NYIGMHRS3GNX7LXWGLTWVR" hidden="1">#REF!</definedName>
    <definedName name="BExQ76RCB4PUHDIO5RYWZLOSUUB7" localSheetId="5" hidden="1">#REF!</definedName>
    <definedName name="BExQ76RCB4PUHDIO5RYWZLOSUUB7" localSheetId="7" hidden="1">#REF!</definedName>
    <definedName name="BExQ76RCB4PUHDIO5RYWZLOSUUB7" localSheetId="6" hidden="1">#REF!</definedName>
    <definedName name="BExQ76RCB4PUHDIO5RYWZLOSUUB7" hidden="1">#REF!</definedName>
    <definedName name="BExQ7SHNCM435B46QXET3LDT7JMT" localSheetId="5" hidden="1">#REF!</definedName>
    <definedName name="BExQ7SHNCM435B46QXET3LDT7JMT" localSheetId="7" hidden="1">#REF!</definedName>
    <definedName name="BExQ7SHNCM435B46QXET3LDT7JMT" localSheetId="6" hidden="1">#REF!</definedName>
    <definedName name="BExQ7SHNCM435B46QXET3LDT7JMT" hidden="1">#REF!</definedName>
    <definedName name="BExQ8I9EWYNKX9QHIYY7B3KCQ9T0" localSheetId="5" hidden="1">#REF!</definedName>
    <definedName name="BExQ8I9EWYNKX9QHIYY7B3KCQ9T0" localSheetId="7" hidden="1">#REF!</definedName>
    <definedName name="BExQ8I9EWYNKX9QHIYY7B3KCQ9T0" localSheetId="6" hidden="1">#REF!</definedName>
    <definedName name="BExQ8I9EWYNKX9QHIYY7B3KCQ9T0" hidden="1">#REF!</definedName>
    <definedName name="BExQ8MB5GAMPTSTS1HLO2C5HW3XT" localSheetId="5" hidden="1">#REF!</definedName>
    <definedName name="BExQ8MB5GAMPTSTS1HLO2C5HW3XT" localSheetId="7" hidden="1">#REF!</definedName>
    <definedName name="BExQ8MB5GAMPTSTS1HLO2C5HW3XT" localSheetId="6" hidden="1">#REF!</definedName>
    <definedName name="BExQ8MB5GAMPTSTS1HLO2C5HW3XT" hidden="1">#REF!</definedName>
    <definedName name="BExQ94LA6SJL4TLPFVLYQ8KQUO9R" localSheetId="5" hidden="1">#REF!</definedName>
    <definedName name="BExQ94LA6SJL4TLPFVLYQ8KQUO9R" localSheetId="7" hidden="1">#REF!</definedName>
    <definedName name="BExQ94LA6SJL4TLPFVLYQ8KQUO9R" localSheetId="6" hidden="1">#REF!</definedName>
    <definedName name="BExQ94LA6SJL4TLPFVLYQ8KQUO9R" hidden="1">#REF!</definedName>
    <definedName name="BExQ9MVI2SXUS7VUWT5YP2ZK7WKC" localSheetId="5" hidden="1">#REF!</definedName>
    <definedName name="BExQ9MVI2SXUS7VUWT5YP2ZK7WKC" localSheetId="7" hidden="1">#REF!</definedName>
    <definedName name="BExQ9MVI2SXUS7VUWT5YP2ZK7WKC" localSheetId="6" hidden="1">#REF!</definedName>
    <definedName name="BExQ9MVI2SXUS7VUWT5YP2ZK7WKC" hidden="1">#REF!</definedName>
    <definedName name="BExQACSOE65OBXO5C6W9GJ1M3A8A" localSheetId="5" hidden="1">#REF!</definedName>
    <definedName name="BExQACSOE65OBXO5C6W9GJ1M3A8A" localSheetId="7" hidden="1">#REF!</definedName>
    <definedName name="BExQACSOE65OBXO5C6W9GJ1M3A8A" localSheetId="6" hidden="1">#REF!</definedName>
    <definedName name="BExQACSOE65OBXO5C6W9GJ1M3A8A" hidden="1">#REF!</definedName>
    <definedName name="BExQAG3DGB5QR05Q7LQRS2GCQSXD" localSheetId="5" hidden="1">#REF!</definedName>
    <definedName name="BExQAG3DGB5QR05Q7LQRS2GCQSXD" localSheetId="7" hidden="1">#REF!</definedName>
    <definedName name="BExQAG3DGB5QR05Q7LQRS2GCQSXD" localSheetId="6" hidden="1">#REF!</definedName>
    <definedName name="BExQAG3DGB5QR05Q7LQRS2GCQSXD" hidden="1">#REF!</definedName>
    <definedName name="BExQAS2SIOVKCN2I942FKCETZ6FP" localSheetId="5" hidden="1">#REF!</definedName>
    <definedName name="BExQAS2SIOVKCN2I942FKCETZ6FP" localSheetId="7" hidden="1">#REF!</definedName>
    <definedName name="BExQAS2SIOVKCN2I942FKCETZ6FP" localSheetId="6" hidden="1">#REF!</definedName>
    <definedName name="BExQAS2SIOVKCN2I942FKCETZ6FP" hidden="1">#REF!</definedName>
    <definedName name="BExQB3RRBTW3JQI7MZ95SIXJ84KA" localSheetId="5" hidden="1">#REF!</definedName>
    <definedName name="BExQB3RRBTW3JQI7MZ95SIXJ84KA" localSheetId="7" hidden="1">#REF!</definedName>
    <definedName name="BExQB3RRBTW3JQI7MZ95SIXJ84KA" localSheetId="6" hidden="1">#REF!</definedName>
    <definedName name="BExQB3RRBTW3JQI7MZ95SIXJ84KA" hidden="1">#REF!</definedName>
    <definedName name="BExQB4TFTRGN27B2Z82AJHS51K1Z" localSheetId="5" hidden="1">#REF!</definedName>
    <definedName name="BExQB4TFTRGN27B2Z82AJHS51K1Z" localSheetId="7" hidden="1">#REF!</definedName>
    <definedName name="BExQB4TFTRGN27B2Z82AJHS51K1Z" localSheetId="6" hidden="1">#REF!</definedName>
    <definedName name="BExQB4TFTRGN27B2Z82AJHS51K1Z" hidden="1">#REF!</definedName>
    <definedName name="BExQBA7NH0LT7UMCQ2E7X5OUZE38" localSheetId="5" hidden="1">#REF!</definedName>
    <definedName name="BExQBA7NH0LT7UMCQ2E7X5OUZE38" localSheetId="7" hidden="1">#REF!</definedName>
    <definedName name="BExQBA7NH0LT7UMCQ2E7X5OUZE38" localSheetId="6" hidden="1">#REF!</definedName>
    <definedName name="BExQBA7NH0LT7UMCQ2E7X5OUZE38" hidden="1">#REF!</definedName>
    <definedName name="BExQBHELUPFXIOIMANLYFY6EWZ6K" localSheetId="5" hidden="1">#REF!</definedName>
    <definedName name="BExQBHELUPFXIOIMANLYFY6EWZ6K" localSheetId="7" hidden="1">#REF!</definedName>
    <definedName name="BExQBHELUPFXIOIMANLYFY6EWZ6K" localSheetId="6" hidden="1">#REF!</definedName>
    <definedName name="BExQBHELUPFXIOIMANLYFY6EWZ6K" hidden="1">#REF!</definedName>
    <definedName name="BExQBSCDFFF1C7VVGDM3C4GF8IRT" localSheetId="5" hidden="1">#REF!</definedName>
    <definedName name="BExQBSCDFFF1C7VVGDM3C4GF8IRT" localSheetId="7" hidden="1">#REF!</definedName>
    <definedName name="BExQBSCDFFF1C7VVGDM3C4GF8IRT" localSheetId="6" hidden="1">#REF!</definedName>
    <definedName name="BExQBSCDFFF1C7VVGDM3C4GF8IRT" hidden="1">#REF!</definedName>
    <definedName name="BExQCFF5OGLGFMI358PHCT84RGHD" localSheetId="5" hidden="1">#REF!</definedName>
    <definedName name="BExQCFF5OGLGFMI358PHCT84RGHD" localSheetId="7" hidden="1">#REF!</definedName>
    <definedName name="BExQCFF5OGLGFMI358PHCT84RGHD" localSheetId="6" hidden="1">#REF!</definedName>
    <definedName name="BExQCFF5OGLGFMI358PHCT84RGHD" hidden="1">#REF!</definedName>
    <definedName name="BExQCO40WXR8K1J8Q2YKMAD8Q0D6" localSheetId="5" hidden="1">#REF!</definedName>
    <definedName name="BExQCO40WXR8K1J8Q2YKMAD8Q0D6" localSheetId="7" hidden="1">#REF!</definedName>
    <definedName name="BExQCO40WXR8K1J8Q2YKMAD8Q0D6" localSheetId="6" hidden="1">#REF!</definedName>
    <definedName name="BExQCO40WXR8K1J8Q2YKMAD8Q0D6" hidden="1">#REF!</definedName>
    <definedName name="BExQD5SMPTFGRQ0DRW0JNJB0CNZI" localSheetId="5" hidden="1">#REF!</definedName>
    <definedName name="BExQD5SMPTFGRQ0DRW0JNJB0CNZI" localSheetId="7" hidden="1">#REF!</definedName>
    <definedName name="BExQD5SMPTFGRQ0DRW0JNJB0CNZI" localSheetId="6" hidden="1">#REF!</definedName>
    <definedName name="BExQD5SMPTFGRQ0DRW0JNJB0CNZI" hidden="1">#REF!</definedName>
    <definedName name="BExQD6ZU39U0UC9YZSTVMN3O02I7" localSheetId="5" hidden="1">#REF!</definedName>
    <definedName name="BExQD6ZU39U0UC9YZSTVMN3O02I7" localSheetId="7" hidden="1">#REF!</definedName>
    <definedName name="BExQD6ZU39U0UC9YZSTVMN3O02I7" localSheetId="6" hidden="1">#REF!</definedName>
    <definedName name="BExQD6ZU39U0UC9YZSTVMN3O02I7" hidden="1">#REF!</definedName>
    <definedName name="BExQDROB6WPZKDBYZNXTDO92R0EO" localSheetId="5" hidden="1">#REF!</definedName>
    <definedName name="BExQDROB6WPZKDBYZNXTDO92R0EO" localSheetId="7" hidden="1">#REF!</definedName>
    <definedName name="BExQDROB6WPZKDBYZNXTDO92R0EO" localSheetId="6" hidden="1">#REF!</definedName>
    <definedName name="BExQDROB6WPZKDBYZNXTDO92R0EO" hidden="1">#REF!</definedName>
    <definedName name="BExQDSF7FFVL7O9EHSY49ECGZAPL" localSheetId="5" hidden="1">#REF!</definedName>
    <definedName name="BExQDSF7FFVL7O9EHSY49ECGZAPL" localSheetId="7" hidden="1">#REF!</definedName>
    <definedName name="BExQDSF7FFVL7O9EHSY49ECGZAPL" localSheetId="6" hidden="1">#REF!</definedName>
    <definedName name="BExQDSF7FFVL7O9EHSY49ECGZAPL" hidden="1">#REF!</definedName>
    <definedName name="BExQEF7759AY6CZCK8GJXC25HO07" localSheetId="5" hidden="1">#REF!</definedName>
    <definedName name="BExQEF7759AY6CZCK8GJXC25HO07" localSheetId="7" hidden="1">#REF!</definedName>
    <definedName name="BExQEF7759AY6CZCK8GJXC25HO07" localSheetId="6" hidden="1">#REF!</definedName>
    <definedName name="BExQEF7759AY6CZCK8GJXC25HO07" hidden="1">#REF!</definedName>
    <definedName name="BExQEFSRDE2M3NDHFNEMS2R7IIFK" localSheetId="5" hidden="1">#REF!</definedName>
    <definedName name="BExQEFSRDE2M3NDHFNEMS2R7IIFK" localSheetId="7" hidden="1">#REF!</definedName>
    <definedName name="BExQEFSRDE2M3NDHFNEMS2R7IIFK" localSheetId="6" hidden="1">#REF!</definedName>
    <definedName name="BExQEFSRDE2M3NDHFNEMS2R7IIFK" hidden="1">#REF!</definedName>
    <definedName name="BExQF6MCNOYZR0FA06YRS3GMGH0J" localSheetId="5" hidden="1">#REF!</definedName>
    <definedName name="BExQF6MCNOYZR0FA06YRS3GMGH0J" localSheetId="7" hidden="1">#REF!</definedName>
    <definedName name="BExQF6MCNOYZR0FA06YRS3GMGH0J" localSheetId="6" hidden="1">#REF!</definedName>
    <definedName name="BExQF6MCNOYZR0FA06YRS3GMGH0J" hidden="1">#REF!</definedName>
    <definedName name="BExQFPSXQML6CULP30XYQR4BOCJO" localSheetId="5" hidden="1">#REF!</definedName>
    <definedName name="BExQFPSXQML6CULP30XYQR4BOCJO" localSheetId="7" hidden="1">#REF!</definedName>
    <definedName name="BExQFPSXQML6CULP30XYQR4BOCJO" localSheetId="6" hidden="1">#REF!</definedName>
    <definedName name="BExQFPSXQML6CULP30XYQR4BOCJO" hidden="1">#REF!</definedName>
    <definedName name="BExQHG55O5VY5UW3G2SEJ3R9CSL1" localSheetId="5" hidden="1">#REF!</definedName>
    <definedName name="BExQHG55O5VY5UW3G2SEJ3R9CSL1" localSheetId="7" hidden="1">#REF!</definedName>
    <definedName name="BExQHG55O5VY5UW3G2SEJ3R9CSL1" localSheetId="6" hidden="1">#REF!</definedName>
    <definedName name="BExQHG55O5VY5UW3G2SEJ3R9CSL1" hidden="1">#REF!</definedName>
    <definedName name="BExQHKC27A430R1RMGZ4UWVBOWCC" localSheetId="5" hidden="1">#REF!</definedName>
    <definedName name="BExQHKC27A430R1RMGZ4UWVBOWCC" localSheetId="7" hidden="1">#REF!</definedName>
    <definedName name="BExQHKC27A430R1RMGZ4UWVBOWCC" localSheetId="6" hidden="1">#REF!</definedName>
    <definedName name="BExQHKC27A430R1RMGZ4UWVBOWCC" hidden="1">#REF!</definedName>
    <definedName name="BExQHQBU0YLPPTKODQA3EM7WAK7D" localSheetId="5" hidden="1">#REF!</definedName>
    <definedName name="BExQHQBU0YLPPTKODQA3EM7WAK7D" localSheetId="7" hidden="1">#REF!</definedName>
    <definedName name="BExQHQBU0YLPPTKODQA3EM7WAK7D" localSheetId="6" hidden="1">#REF!</definedName>
    <definedName name="BExQHQBU0YLPPTKODQA3EM7WAK7D" hidden="1">#REF!</definedName>
    <definedName name="BExQI1PTOPYBI5ZLIOADU8X8QG4V" localSheetId="5" hidden="1">#REF!</definedName>
    <definedName name="BExQI1PTOPYBI5ZLIOADU8X8QG4V" localSheetId="7" hidden="1">#REF!</definedName>
    <definedName name="BExQI1PTOPYBI5ZLIOADU8X8QG4V" localSheetId="6" hidden="1">#REF!</definedName>
    <definedName name="BExQI1PTOPYBI5ZLIOADU8X8QG4V" hidden="1">#REF!</definedName>
    <definedName name="BExQIQ5APTHKWO4NF9J7JA77HW7C" localSheetId="5" hidden="1">#REF!</definedName>
    <definedName name="BExQIQ5APTHKWO4NF9J7JA77HW7C" localSheetId="7" hidden="1">#REF!</definedName>
    <definedName name="BExQIQ5APTHKWO4NF9J7JA77HW7C" localSheetId="6" hidden="1">#REF!</definedName>
    <definedName name="BExQIQ5APTHKWO4NF9J7JA77HW7C" hidden="1">#REF!</definedName>
    <definedName name="BExQIVZM311YYGU7PHS4CODXRA0I" localSheetId="5" hidden="1">#REF!</definedName>
    <definedName name="BExQIVZM311YYGU7PHS4CODXRA0I" localSheetId="7" hidden="1">#REF!</definedName>
    <definedName name="BExQIVZM311YYGU7PHS4CODXRA0I" localSheetId="6" hidden="1">#REF!</definedName>
    <definedName name="BExQIVZM311YYGU7PHS4CODXRA0I" hidden="1">#REF!</definedName>
    <definedName name="BExQIZL2QO5HIF2DQXUWYDU0939W" localSheetId="5" hidden="1">#REF!</definedName>
    <definedName name="BExQIZL2QO5HIF2DQXUWYDU0939W" localSheetId="7" hidden="1">#REF!</definedName>
    <definedName name="BExQIZL2QO5HIF2DQXUWYDU0939W" localSheetId="6" hidden="1">#REF!</definedName>
    <definedName name="BExQIZL2QO5HIF2DQXUWYDU0939W" hidden="1">#REF!</definedName>
    <definedName name="BExQJ1J5ISB2FPBP58TAEFYKTS77" localSheetId="5" hidden="1">#REF!</definedName>
    <definedName name="BExQJ1J5ISB2FPBP58TAEFYKTS77" localSheetId="7" hidden="1">#REF!</definedName>
    <definedName name="BExQJ1J5ISB2FPBP58TAEFYKTS77" localSheetId="6" hidden="1">#REF!</definedName>
    <definedName name="BExQJ1J5ISB2FPBP58TAEFYKTS77" hidden="1">#REF!</definedName>
    <definedName name="BExQJ90WCHPCLP0SK2XH82WY8F5X" localSheetId="5" hidden="1">#REF!</definedName>
    <definedName name="BExQJ90WCHPCLP0SK2XH82WY8F5X" localSheetId="7" hidden="1">#REF!</definedName>
    <definedName name="BExQJ90WCHPCLP0SK2XH82WY8F5X" localSheetId="6" hidden="1">#REF!</definedName>
    <definedName name="BExQJ90WCHPCLP0SK2XH82WY8F5X" hidden="1">#REF!</definedName>
    <definedName name="BExQK8E0V33ZCZF05U84TP5VPZ3N" localSheetId="5" hidden="1">#REF!</definedName>
    <definedName name="BExQK8E0V33ZCZF05U84TP5VPZ3N" localSheetId="7" hidden="1">#REF!</definedName>
    <definedName name="BExQK8E0V33ZCZF05U84TP5VPZ3N" localSheetId="6" hidden="1">#REF!</definedName>
    <definedName name="BExQK8E0V33ZCZF05U84TP5VPZ3N" hidden="1">#REF!</definedName>
    <definedName name="BExRZEQ8X4XX4RGKJ9RDGMF6SFQC" localSheetId="5" hidden="1">#REF!</definedName>
    <definedName name="BExRZEQ8X4XX4RGKJ9RDGMF6SFQC" localSheetId="7" hidden="1">#REF!</definedName>
    <definedName name="BExRZEQ8X4XX4RGKJ9RDGMF6SFQC" localSheetId="6" hidden="1">#REF!</definedName>
    <definedName name="BExRZEQ8X4XX4RGKJ9RDGMF6SFQC" hidden="1">#REF!</definedName>
    <definedName name="BExRZMDADBA2MSCFRA3DY3RCEPKH" localSheetId="5" hidden="1">#REF!</definedName>
    <definedName name="BExRZMDADBA2MSCFRA3DY3RCEPKH" localSheetId="7" hidden="1">#REF!</definedName>
    <definedName name="BExRZMDADBA2MSCFRA3DY3RCEPKH" localSheetId="6" hidden="1">#REF!</definedName>
    <definedName name="BExRZMDADBA2MSCFRA3DY3RCEPKH" hidden="1">#REF!</definedName>
    <definedName name="BExRZSTBNJ81OP8I8H5PGP2T8BBE" localSheetId="5" hidden="1">#REF!</definedName>
    <definedName name="BExRZSTBNJ81OP8I8H5PGP2T8BBE" localSheetId="7" hidden="1">#REF!</definedName>
    <definedName name="BExRZSTBNJ81OP8I8H5PGP2T8BBE" localSheetId="6" hidden="1">#REF!</definedName>
    <definedName name="BExRZSTBNJ81OP8I8H5PGP2T8BBE" hidden="1">#REF!</definedName>
    <definedName name="BExRZWK4IM6GSNUS56ARPX0SQSTL" localSheetId="5" hidden="1">#REF!</definedName>
    <definedName name="BExRZWK4IM6GSNUS56ARPX0SQSTL" localSheetId="7" hidden="1">#REF!</definedName>
    <definedName name="BExRZWK4IM6GSNUS56ARPX0SQSTL" localSheetId="6" hidden="1">#REF!</definedName>
    <definedName name="BExRZWK4IM6GSNUS56ARPX0SQSTL" hidden="1">#REF!</definedName>
    <definedName name="BExS139JQTK9XQQ8TS56W6E9QOOT" localSheetId="5" hidden="1">#REF!</definedName>
    <definedName name="BExS139JQTK9XQQ8TS56W6E9QOOT" localSheetId="7" hidden="1">#REF!</definedName>
    <definedName name="BExS139JQTK9XQQ8TS56W6E9QOOT" localSheetId="6" hidden="1">#REF!</definedName>
    <definedName name="BExS139JQTK9XQQ8TS56W6E9QOOT" hidden="1">#REF!</definedName>
    <definedName name="BExS1DWONTIKYHD61VR38QVUUEUU" localSheetId="5" hidden="1">#REF!</definedName>
    <definedName name="BExS1DWONTIKYHD61VR38QVUUEUU" localSheetId="7" hidden="1">#REF!</definedName>
    <definedName name="BExS1DWONTIKYHD61VR38QVUUEUU" localSheetId="6" hidden="1">#REF!</definedName>
    <definedName name="BExS1DWONTIKYHD61VR38QVUUEUU" hidden="1">#REF!</definedName>
    <definedName name="BExS1HSXX8JJWTU0D04IJV4DOORQ" localSheetId="5" hidden="1">#REF!</definedName>
    <definedName name="BExS1HSXX8JJWTU0D04IJV4DOORQ" localSheetId="7" hidden="1">#REF!</definedName>
    <definedName name="BExS1HSXX8JJWTU0D04IJV4DOORQ" localSheetId="6" hidden="1">#REF!</definedName>
    <definedName name="BExS1HSXX8JJWTU0D04IJV4DOORQ" hidden="1">#REF!</definedName>
    <definedName name="BExS1MASEUIN6KD27S6V3IF33P35" localSheetId="5" hidden="1">#REF!</definedName>
    <definedName name="BExS1MASEUIN6KD27S6V3IF33P35" localSheetId="7" hidden="1">#REF!</definedName>
    <definedName name="BExS1MASEUIN6KD27S6V3IF33P35" localSheetId="6" hidden="1">#REF!</definedName>
    <definedName name="BExS1MASEUIN6KD27S6V3IF33P35" hidden="1">#REF!</definedName>
    <definedName name="BExS1RP0YQV7EX13E3ESIPGW7TCH" localSheetId="5" hidden="1">#REF!</definedName>
    <definedName name="BExS1RP0YQV7EX13E3ESIPGW7TCH" localSheetId="7" hidden="1">#REF!</definedName>
    <definedName name="BExS1RP0YQV7EX13E3ESIPGW7TCH" localSheetId="6" hidden="1">#REF!</definedName>
    <definedName name="BExS1RP0YQV7EX13E3ESIPGW7TCH" hidden="1">#REF!</definedName>
    <definedName name="BExS2ITCWMK51WH37CN0HZHYLH68" localSheetId="5" hidden="1">#REF!</definedName>
    <definedName name="BExS2ITCWMK51WH37CN0HZHYLH68" localSheetId="7" hidden="1">#REF!</definedName>
    <definedName name="BExS2ITCWMK51WH37CN0HZHYLH68" localSheetId="6" hidden="1">#REF!</definedName>
    <definedName name="BExS2ITCWMK51WH37CN0HZHYLH68" hidden="1">#REF!</definedName>
    <definedName name="BExS2ONVDHVDLQJGB2V132F6AVOJ" localSheetId="5" hidden="1">#REF!</definedName>
    <definedName name="BExS2ONVDHVDLQJGB2V132F6AVOJ" localSheetId="7" hidden="1">#REF!</definedName>
    <definedName name="BExS2ONVDHVDLQJGB2V132F6AVOJ" localSheetId="6" hidden="1">#REF!</definedName>
    <definedName name="BExS2ONVDHVDLQJGB2V132F6AVOJ" hidden="1">#REF!</definedName>
    <definedName name="BExS2YUJ738XHHQC0DGTVL95JPCT" localSheetId="5" hidden="1">#REF!</definedName>
    <definedName name="BExS2YUJ738XHHQC0DGTVL95JPCT" localSheetId="7" hidden="1">#REF!</definedName>
    <definedName name="BExS2YUJ738XHHQC0DGTVL95JPCT" localSheetId="6" hidden="1">#REF!</definedName>
    <definedName name="BExS2YUJ738XHHQC0DGTVL95JPCT" hidden="1">#REF!</definedName>
    <definedName name="BExS396W4PSNJDQPWBTG6U895EB5" localSheetId="5" hidden="1">#REF!</definedName>
    <definedName name="BExS396W4PSNJDQPWBTG6U895EB5" localSheetId="7" hidden="1">#REF!</definedName>
    <definedName name="BExS396W4PSNJDQPWBTG6U895EB5" localSheetId="6" hidden="1">#REF!</definedName>
    <definedName name="BExS396W4PSNJDQPWBTG6U895EB5" hidden="1">#REF!</definedName>
    <definedName name="BExS3AE11MH9I0C88WJSMII1MRYO" localSheetId="5" hidden="1">#REF!</definedName>
    <definedName name="BExS3AE11MH9I0C88WJSMII1MRYO" localSheetId="7" hidden="1">#REF!</definedName>
    <definedName name="BExS3AE11MH9I0C88WJSMII1MRYO" localSheetId="6" hidden="1">#REF!</definedName>
    <definedName name="BExS3AE11MH9I0C88WJSMII1MRYO" hidden="1">#REF!</definedName>
    <definedName name="BExS3KVNQS5ZL7Z7QWHQH4MNI6II" localSheetId="5" hidden="1">#REF!</definedName>
    <definedName name="BExS3KVNQS5ZL7Z7QWHQH4MNI6II" localSheetId="7" hidden="1">#REF!</definedName>
    <definedName name="BExS3KVNQS5ZL7Z7QWHQH4MNI6II" localSheetId="6" hidden="1">#REF!</definedName>
    <definedName name="BExS3KVNQS5ZL7Z7QWHQH4MNI6II" hidden="1">#REF!</definedName>
    <definedName name="BExS4EUH815EFO2DG7AW3CBX3SNH" localSheetId="5" hidden="1">#REF!</definedName>
    <definedName name="BExS4EUH815EFO2DG7AW3CBX3SNH" localSheetId="7" hidden="1">#REF!</definedName>
    <definedName name="BExS4EUH815EFO2DG7AW3CBX3SNH" localSheetId="6" hidden="1">#REF!</definedName>
    <definedName name="BExS4EUH815EFO2DG7AW3CBX3SNH" hidden="1">#REF!</definedName>
    <definedName name="BExS4TZF2IV3EEAZVMDDERGV03EM" localSheetId="5" hidden="1">#REF!</definedName>
    <definedName name="BExS4TZF2IV3EEAZVMDDERGV03EM" localSheetId="7" hidden="1">#REF!</definedName>
    <definedName name="BExS4TZF2IV3EEAZVMDDERGV03EM" localSheetId="6" hidden="1">#REF!</definedName>
    <definedName name="BExS4TZF2IV3EEAZVMDDERGV03EM" hidden="1">#REF!</definedName>
    <definedName name="BExS5PAWAXB14L38ZXPCIT4MWPT3" localSheetId="5" hidden="1">#REF!</definedName>
    <definedName name="BExS5PAWAXB14L38ZXPCIT4MWPT3" localSheetId="7" hidden="1">#REF!</definedName>
    <definedName name="BExS5PAWAXB14L38ZXPCIT4MWPT3" localSheetId="6" hidden="1">#REF!</definedName>
    <definedName name="BExS5PAWAXB14L38ZXPCIT4MWPT3" hidden="1">#REF!</definedName>
    <definedName name="BExS5X3F1VAJ5MIGBE1QIDI0LAJU" localSheetId="5" hidden="1">#REF!</definedName>
    <definedName name="BExS5X3F1VAJ5MIGBE1QIDI0LAJU" localSheetId="7" hidden="1">#REF!</definedName>
    <definedName name="BExS5X3F1VAJ5MIGBE1QIDI0LAJU" localSheetId="6" hidden="1">#REF!</definedName>
    <definedName name="BExS5X3F1VAJ5MIGBE1QIDI0LAJU" hidden="1">#REF!</definedName>
    <definedName name="BExS6J4C36GIUAO5938D6K1EYUE1" localSheetId="5" hidden="1">#REF!</definedName>
    <definedName name="BExS6J4C36GIUAO5938D6K1EYUE1" localSheetId="7" hidden="1">#REF!</definedName>
    <definedName name="BExS6J4C36GIUAO5938D6K1EYUE1" localSheetId="6" hidden="1">#REF!</definedName>
    <definedName name="BExS6J4C36GIUAO5938D6K1EYUE1" hidden="1">#REF!</definedName>
    <definedName name="BExS743MZWK6BRXBH3WWIK4XMDVA" localSheetId="5" hidden="1">#REF!</definedName>
    <definedName name="BExS743MZWK6BRXBH3WWIK4XMDVA" localSheetId="7" hidden="1">#REF!</definedName>
    <definedName name="BExS743MZWK6BRXBH3WWIK4XMDVA" localSheetId="6" hidden="1">#REF!</definedName>
    <definedName name="BExS743MZWK6BRXBH3WWIK4XMDVA" hidden="1">#REF!</definedName>
    <definedName name="BExS7RBSB3OZXM603IH8S6F77VWO" localSheetId="5" hidden="1">#REF!</definedName>
    <definedName name="BExS7RBSB3OZXM603IH8S6F77VWO" localSheetId="7" hidden="1">#REF!</definedName>
    <definedName name="BExS7RBSB3OZXM603IH8S6F77VWO" localSheetId="6" hidden="1">#REF!</definedName>
    <definedName name="BExS7RBSB3OZXM603IH8S6F77VWO" hidden="1">#REF!</definedName>
    <definedName name="BExS7SDLH7P0TIS7CLWM4DP2GQLV" localSheetId="5" hidden="1">#REF!</definedName>
    <definedName name="BExS7SDLH7P0TIS7CLWM4DP2GQLV" localSheetId="7" hidden="1">#REF!</definedName>
    <definedName name="BExS7SDLH7P0TIS7CLWM4DP2GQLV" localSheetId="6" hidden="1">#REF!</definedName>
    <definedName name="BExS7SDLH7P0TIS7CLWM4DP2GQLV" hidden="1">#REF!</definedName>
    <definedName name="BExS7T9ZNCC6ZC9W9H1LHVKG5J7H" localSheetId="5" hidden="1">#REF!</definedName>
    <definedName name="BExS7T9ZNCC6ZC9W9H1LHVKG5J7H" localSheetId="7" hidden="1">#REF!</definedName>
    <definedName name="BExS7T9ZNCC6ZC9W9H1LHVKG5J7H" localSheetId="6" hidden="1">#REF!</definedName>
    <definedName name="BExS7T9ZNCC6ZC9W9H1LHVKG5J7H" hidden="1">#REF!</definedName>
    <definedName name="BExS872A61O8AO8V9E1J15IT0XUG" localSheetId="5" hidden="1">#REF!</definedName>
    <definedName name="BExS872A61O8AO8V9E1J15IT0XUG" localSheetId="7" hidden="1">#REF!</definedName>
    <definedName name="BExS872A61O8AO8V9E1J15IT0XUG" localSheetId="6" hidden="1">#REF!</definedName>
    <definedName name="BExS872A61O8AO8V9E1J15IT0XUG" hidden="1">#REF!</definedName>
    <definedName name="BExS8YMSM5ZASYQWPHQSLMN9NUTI" localSheetId="5" hidden="1">#REF!</definedName>
    <definedName name="BExS8YMSM5ZASYQWPHQSLMN9NUTI" localSheetId="7" hidden="1">#REF!</definedName>
    <definedName name="BExS8YMSM5ZASYQWPHQSLMN9NUTI" localSheetId="6" hidden="1">#REF!</definedName>
    <definedName name="BExS8YMSM5ZASYQWPHQSLMN9NUTI" hidden="1">#REF!</definedName>
    <definedName name="BExS9B7X9TJWM96XYYF0WZ2PCDLP" localSheetId="5" hidden="1">#REF!</definedName>
    <definedName name="BExS9B7X9TJWM96XYYF0WZ2PCDLP" localSheetId="7" hidden="1">#REF!</definedName>
    <definedName name="BExS9B7X9TJWM96XYYF0WZ2PCDLP" localSheetId="6" hidden="1">#REF!</definedName>
    <definedName name="BExS9B7X9TJWM96XYYF0WZ2PCDLP" hidden="1">#REF!</definedName>
    <definedName name="BExS9GWY1UA8CAZVAIIDUAG2ACPJ" localSheetId="5" hidden="1">#REF!</definedName>
    <definedName name="BExS9GWY1UA8CAZVAIIDUAG2ACPJ" localSheetId="7" hidden="1">#REF!</definedName>
    <definedName name="BExS9GWY1UA8CAZVAIIDUAG2ACPJ" localSheetId="6" hidden="1">#REF!</definedName>
    <definedName name="BExS9GWY1UA8CAZVAIIDUAG2ACPJ" hidden="1">#REF!</definedName>
    <definedName name="BExSA51ENWBVJSYHUS1RJ2B34HJM" localSheetId="5" hidden="1">#REF!</definedName>
    <definedName name="BExSA51ENWBVJSYHUS1RJ2B34HJM" localSheetId="7" hidden="1">#REF!</definedName>
    <definedName name="BExSA51ENWBVJSYHUS1RJ2B34HJM" localSheetId="6" hidden="1">#REF!</definedName>
    <definedName name="BExSA51ENWBVJSYHUS1RJ2B34HJM" hidden="1">#REF!</definedName>
    <definedName name="BExSBOHHHF0FIHM49C37N73EGZ81" localSheetId="5" hidden="1">#REF!</definedName>
    <definedName name="BExSBOHHHF0FIHM49C37N73EGZ81" localSheetId="7" hidden="1">#REF!</definedName>
    <definedName name="BExSBOHHHF0FIHM49C37N73EGZ81" localSheetId="6" hidden="1">#REF!</definedName>
    <definedName name="BExSBOHHHF0FIHM49C37N73EGZ81" hidden="1">#REF!</definedName>
    <definedName name="BExSBYZ4CZ5UC5M670WE52Z7T804" localSheetId="5" hidden="1">#REF!</definedName>
    <definedName name="BExSBYZ4CZ5UC5M670WE52Z7T804" localSheetId="7" hidden="1">#REF!</definedName>
    <definedName name="BExSBYZ4CZ5UC5M670WE52Z7T804" localSheetId="6" hidden="1">#REF!</definedName>
    <definedName name="BExSBYZ4CZ5UC5M670WE52Z7T804" hidden="1">#REF!</definedName>
    <definedName name="BExSD3L2SXIBC3GJY5K2TVZZFZKW" localSheetId="5" hidden="1">#REF!</definedName>
    <definedName name="BExSD3L2SXIBC3GJY5K2TVZZFZKW" localSheetId="7" hidden="1">#REF!</definedName>
    <definedName name="BExSD3L2SXIBC3GJY5K2TVZZFZKW" localSheetId="6" hidden="1">#REF!</definedName>
    <definedName name="BExSD3L2SXIBC3GJY5K2TVZZFZKW" hidden="1">#REF!</definedName>
    <definedName name="BExSD7XFJ4PAHX3614TMJ53FOPA6" localSheetId="5" hidden="1">#REF!</definedName>
    <definedName name="BExSD7XFJ4PAHX3614TMJ53FOPA6" localSheetId="7" hidden="1">#REF!</definedName>
    <definedName name="BExSD7XFJ4PAHX3614TMJ53FOPA6" localSheetId="6" hidden="1">#REF!</definedName>
    <definedName name="BExSD7XFJ4PAHX3614TMJ53FOPA6" hidden="1">#REF!</definedName>
    <definedName name="BExSDB2SCZ55DKJ0J2KT5UEKMXTS" localSheetId="5" hidden="1">#REF!</definedName>
    <definedName name="BExSDB2SCZ55DKJ0J2KT5UEKMXTS" localSheetId="7" hidden="1">#REF!</definedName>
    <definedName name="BExSDB2SCZ55DKJ0J2KT5UEKMXTS" localSheetId="6" hidden="1">#REF!</definedName>
    <definedName name="BExSDB2SCZ55DKJ0J2KT5UEKMXTS" hidden="1">#REF!</definedName>
    <definedName name="BExSDY04A0PPPFLYMLF2XDNTQN4O" localSheetId="5" hidden="1">#REF!</definedName>
    <definedName name="BExSDY04A0PPPFLYMLF2XDNTQN4O" localSheetId="7" hidden="1">#REF!</definedName>
    <definedName name="BExSDY04A0PPPFLYMLF2XDNTQN4O" localSheetId="6" hidden="1">#REF!</definedName>
    <definedName name="BExSDY04A0PPPFLYMLF2XDNTQN4O" hidden="1">#REF!</definedName>
    <definedName name="BExSDYAWDNQ30FR7RIY7194VJUH6" localSheetId="5" hidden="1">#REF!</definedName>
    <definedName name="BExSDYAWDNQ30FR7RIY7194VJUH6" localSheetId="7" hidden="1">#REF!</definedName>
    <definedName name="BExSDYAWDNQ30FR7RIY7194VJUH6" localSheetId="6" hidden="1">#REF!</definedName>
    <definedName name="BExSDYAWDNQ30FR7RIY7194VJUH6" hidden="1">#REF!</definedName>
    <definedName name="BExSEFDXM8SGQNG3Q57Y3WZGRRJK" localSheetId="5" hidden="1">#REF!</definedName>
    <definedName name="BExSEFDXM8SGQNG3Q57Y3WZGRRJK" localSheetId="7" hidden="1">#REF!</definedName>
    <definedName name="BExSEFDXM8SGQNG3Q57Y3WZGRRJK" localSheetId="6" hidden="1">#REF!</definedName>
    <definedName name="BExSEFDXM8SGQNG3Q57Y3WZGRRJK" hidden="1">#REF!</definedName>
    <definedName name="BExSEKXFFJEEH09YR499WYX7HBOZ" localSheetId="5" hidden="1">#REF!</definedName>
    <definedName name="BExSEKXFFJEEH09YR499WYX7HBOZ" localSheetId="7" hidden="1">#REF!</definedName>
    <definedName name="BExSEKXFFJEEH09YR499WYX7HBOZ" localSheetId="6" hidden="1">#REF!</definedName>
    <definedName name="BExSEKXFFJEEH09YR499WYX7HBOZ" hidden="1">#REF!</definedName>
    <definedName name="BExSF0IIJW1ECPNT3D21RX0OCRZL" localSheetId="5" hidden="1">#REF!</definedName>
    <definedName name="BExSF0IIJW1ECPNT3D21RX0OCRZL" localSheetId="7" hidden="1">#REF!</definedName>
    <definedName name="BExSF0IIJW1ECPNT3D21RX0OCRZL" localSheetId="6" hidden="1">#REF!</definedName>
    <definedName name="BExSF0IIJW1ECPNT3D21RX0OCRZL" hidden="1">#REF!</definedName>
    <definedName name="BExSF4PK897S430274HLAO90A5ZC" localSheetId="5" hidden="1">#REF!</definedName>
    <definedName name="BExSF4PK897S430274HLAO90A5ZC" localSheetId="7" hidden="1">#REF!</definedName>
    <definedName name="BExSF4PK897S430274HLAO90A5ZC" localSheetId="6" hidden="1">#REF!</definedName>
    <definedName name="BExSF4PK897S430274HLAO90A5ZC" hidden="1">#REF!</definedName>
    <definedName name="BExSFVTZONX915CR0186G49XWMWB" localSheetId="5" hidden="1">#REF!</definedName>
    <definedName name="BExSFVTZONX915CR0186G49XWMWB" localSheetId="7" hidden="1">#REF!</definedName>
    <definedName name="BExSFVTZONX915CR0186G49XWMWB" localSheetId="6" hidden="1">#REF!</definedName>
    <definedName name="BExSFVTZONX915CR0186G49XWMWB" hidden="1">#REF!</definedName>
    <definedName name="BExSG6BLT4I36BXTWW16F2IKMI2G" localSheetId="5" hidden="1">#REF!</definedName>
    <definedName name="BExSG6BLT4I36BXTWW16F2IKMI2G" localSheetId="7" hidden="1">#REF!</definedName>
    <definedName name="BExSG6BLT4I36BXTWW16F2IKMI2G" localSheetId="6" hidden="1">#REF!</definedName>
    <definedName name="BExSG6BLT4I36BXTWW16F2IKMI2G" hidden="1">#REF!</definedName>
    <definedName name="BExSG8F4Y30E1VV6KQGZVRP6CBQ0" localSheetId="5" hidden="1">#REF!</definedName>
    <definedName name="BExSG8F4Y30E1VV6KQGZVRP6CBQ0" localSheetId="7" hidden="1">#REF!</definedName>
    <definedName name="BExSG8F4Y30E1VV6KQGZVRP6CBQ0" localSheetId="6" hidden="1">#REF!</definedName>
    <definedName name="BExSG8F4Y30E1VV6KQGZVRP6CBQ0" hidden="1">#REF!</definedName>
    <definedName name="BExTU2CVG7YNYMBCQYI49BM7X3R7" localSheetId="5" hidden="1">#REF!</definedName>
    <definedName name="BExTU2CVG7YNYMBCQYI49BM7X3R7" localSheetId="7" hidden="1">#REF!</definedName>
    <definedName name="BExTU2CVG7YNYMBCQYI49BM7X3R7" localSheetId="6" hidden="1">#REF!</definedName>
    <definedName name="BExTU2CVG7YNYMBCQYI49BM7X3R7" hidden="1">#REF!</definedName>
    <definedName name="BExTUV9Z1LY0NIIQFMGQKYAPHWM5" localSheetId="5" hidden="1">#REF!</definedName>
    <definedName name="BExTUV9Z1LY0NIIQFMGQKYAPHWM5" localSheetId="7" hidden="1">#REF!</definedName>
    <definedName name="BExTUV9Z1LY0NIIQFMGQKYAPHWM5" localSheetId="6" hidden="1">#REF!</definedName>
    <definedName name="BExTUV9Z1LY0NIIQFMGQKYAPHWM5" hidden="1">#REF!</definedName>
    <definedName name="BExTUY4KJ4L4URQWTLDJ0N0CCNYJ" localSheetId="5" hidden="1">#REF!</definedName>
    <definedName name="BExTUY4KJ4L4URQWTLDJ0N0CCNYJ" localSheetId="7" hidden="1">#REF!</definedName>
    <definedName name="BExTUY4KJ4L4URQWTLDJ0N0CCNYJ" localSheetId="6" hidden="1">#REF!</definedName>
    <definedName name="BExTUY4KJ4L4URQWTLDJ0N0CCNYJ" hidden="1">#REF!</definedName>
    <definedName name="BExTVR768AVQZ2UGUYJK79LV2G0X" localSheetId="5" hidden="1">#REF!</definedName>
    <definedName name="BExTVR768AVQZ2UGUYJK79LV2G0X" localSheetId="7" hidden="1">#REF!</definedName>
    <definedName name="BExTVR768AVQZ2UGUYJK79LV2G0X" localSheetId="6" hidden="1">#REF!</definedName>
    <definedName name="BExTVR768AVQZ2UGUYJK79LV2G0X" hidden="1">#REF!</definedName>
    <definedName name="BExTVX1G5VJXJ18Z31HINJZQOADN" localSheetId="5" hidden="1">#REF!</definedName>
    <definedName name="BExTVX1G5VJXJ18Z31HINJZQOADN" localSheetId="7" hidden="1">#REF!</definedName>
    <definedName name="BExTVX1G5VJXJ18Z31HINJZQOADN" localSheetId="6" hidden="1">#REF!</definedName>
    <definedName name="BExTVX1G5VJXJ18Z31HINJZQOADN" hidden="1">#REF!</definedName>
    <definedName name="BExTW9BU8Q8NMDAXBVVOR6QU642Q" localSheetId="5" hidden="1">#REF!</definedName>
    <definedName name="BExTW9BU8Q8NMDAXBVVOR6QU642Q" localSheetId="7" hidden="1">#REF!</definedName>
    <definedName name="BExTW9BU8Q8NMDAXBVVOR6QU642Q" localSheetId="6" hidden="1">#REF!</definedName>
    <definedName name="BExTW9BU8Q8NMDAXBVVOR6QU642Q" hidden="1">#REF!</definedName>
    <definedName name="BExTXQTPJ6FLF8QB3N03LTOY099I" localSheetId="5" hidden="1">#REF!</definedName>
    <definedName name="BExTXQTPJ6FLF8QB3N03LTOY099I" localSheetId="7" hidden="1">#REF!</definedName>
    <definedName name="BExTXQTPJ6FLF8QB3N03LTOY099I" localSheetId="6" hidden="1">#REF!</definedName>
    <definedName name="BExTXQTPJ6FLF8QB3N03LTOY099I" hidden="1">#REF!</definedName>
    <definedName name="BExTYQXSRX3VWR9TD47MJ7HXV502" localSheetId="5" hidden="1">#REF!</definedName>
    <definedName name="BExTYQXSRX3VWR9TD47MJ7HXV502" localSheetId="7" hidden="1">#REF!</definedName>
    <definedName name="BExTYQXSRX3VWR9TD47MJ7HXV502" localSheetId="6" hidden="1">#REF!</definedName>
    <definedName name="BExTYQXSRX3VWR9TD47MJ7HXV502" hidden="1">#REF!</definedName>
    <definedName name="BExU00XXYWQJ7S5JEA2BMTA1UEZ7" localSheetId="5" hidden="1">#REF!</definedName>
    <definedName name="BExU00XXYWQJ7S5JEA2BMTA1UEZ7" localSheetId="7" hidden="1">#REF!</definedName>
    <definedName name="BExU00XXYWQJ7S5JEA2BMTA1UEZ7" localSheetId="6" hidden="1">#REF!</definedName>
    <definedName name="BExU00XXYWQJ7S5JEA2BMTA1UEZ7" hidden="1">#REF!</definedName>
    <definedName name="BExU0R0M70SFM0WNG0P7UOG5X5TV" localSheetId="5" hidden="1">#REF!</definedName>
    <definedName name="BExU0R0M70SFM0WNG0P7UOG5X5TV" localSheetId="7" hidden="1">#REF!</definedName>
    <definedName name="BExU0R0M70SFM0WNG0P7UOG5X5TV" localSheetId="6" hidden="1">#REF!</definedName>
    <definedName name="BExU0R0M70SFM0WNG0P7UOG5X5TV" hidden="1">#REF!</definedName>
    <definedName name="BExU19AS1MT21X856IA8QO2KV3QJ" localSheetId="5" hidden="1">#REF!</definedName>
    <definedName name="BExU19AS1MT21X856IA8QO2KV3QJ" localSheetId="7" hidden="1">#REF!</definedName>
    <definedName name="BExU19AS1MT21X856IA8QO2KV3QJ" localSheetId="6" hidden="1">#REF!</definedName>
    <definedName name="BExU19AS1MT21X856IA8QO2KV3QJ" hidden="1">#REF!</definedName>
    <definedName name="BExU2DWOW6WLZFMPX0QX2TYO8623" localSheetId="5" hidden="1">#REF!</definedName>
    <definedName name="BExU2DWOW6WLZFMPX0QX2TYO8623" localSheetId="7" hidden="1">#REF!</definedName>
    <definedName name="BExU2DWOW6WLZFMPX0QX2TYO8623" localSheetId="6" hidden="1">#REF!</definedName>
    <definedName name="BExU2DWOW6WLZFMPX0QX2TYO8623" hidden="1">#REF!</definedName>
    <definedName name="BExU2M5BAYIPOQ5ORTD9NF945O1C" localSheetId="5" hidden="1">#REF!</definedName>
    <definedName name="BExU2M5BAYIPOQ5ORTD9NF945O1C" localSheetId="7" hidden="1">#REF!</definedName>
    <definedName name="BExU2M5BAYIPOQ5ORTD9NF945O1C" localSheetId="6" hidden="1">#REF!</definedName>
    <definedName name="BExU2M5BAYIPOQ5ORTD9NF945O1C" hidden="1">#REF!</definedName>
    <definedName name="BExU4EFLZBWH5N3S9WULY2LY4YZC" localSheetId="5" hidden="1">#REF!</definedName>
    <definedName name="BExU4EFLZBWH5N3S9WULY2LY4YZC" localSheetId="7" hidden="1">#REF!</definedName>
    <definedName name="BExU4EFLZBWH5N3S9WULY2LY4YZC" localSheetId="6" hidden="1">#REF!</definedName>
    <definedName name="BExU4EFLZBWH5N3S9WULY2LY4YZC" hidden="1">#REF!</definedName>
    <definedName name="BExU4TKL3HE9XYM268MZ600EDMFJ" localSheetId="5" hidden="1">#REF!</definedName>
    <definedName name="BExU4TKL3HE9XYM268MZ600EDMFJ" localSheetId="7" hidden="1">#REF!</definedName>
    <definedName name="BExU4TKL3HE9XYM268MZ600EDMFJ" localSheetId="6" hidden="1">#REF!</definedName>
    <definedName name="BExU4TKL3HE9XYM268MZ600EDMFJ" hidden="1">#REF!</definedName>
    <definedName name="BExU56LVT5V1PBHCUE5U9BTBG8XQ" localSheetId="5" hidden="1">#REF!</definedName>
    <definedName name="BExU56LVT5V1PBHCUE5U9BTBG8XQ" localSheetId="7" hidden="1">#REF!</definedName>
    <definedName name="BExU56LVT5V1PBHCUE5U9BTBG8XQ" localSheetId="6" hidden="1">#REF!</definedName>
    <definedName name="BExU56LVT5V1PBHCUE5U9BTBG8XQ" hidden="1">#REF!</definedName>
    <definedName name="BExU6KYCDPC6L6B5IW7VMVKVBLK0" localSheetId="5" hidden="1">#REF!</definedName>
    <definedName name="BExU6KYCDPC6L6B5IW7VMVKVBLK0" localSheetId="7" hidden="1">#REF!</definedName>
    <definedName name="BExU6KYCDPC6L6B5IW7VMVKVBLK0" localSheetId="6" hidden="1">#REF!</definedName>
    <definedName name="BExU6KYCDPC6L6B5IW7VMVKVBLK0" hidden="1">#REF!</definedName>
    <definedName name="BExU7T0G3QBTRTOGCZN3YIEI04EI" localSheetId="5" hidden="1">#REF!</definedName>
    <definedName name="BExU7T0G3QBTRTOGCZN3YIEI04EI" localSheetId="7" hidden="1">#REF!</definedName>
    <definedName name="BExU7T0G3QBTRTOGCZN3YIEI04EI" localSheetId="6" hidden="1">#REF!</definedName>
    <definedName name="BExU7T0G3QBTRTOGCZN3YIEI04EI" hidden="1">#REF!</definedName>
    <definedName name="BExU8M8DKCESORW46BGPNI6EBWSP" localSheetId="5" hidden="1">#REF!</definedName>
    <definedName name="BExU8M8DKCESORW46BGPNI6EBWSP" localSheetId="7" hidden="1">#REF!</definedName>
    <definedName name="BExU8M8DKCESORW46BGPNI6EBWSP" localSheetId="6" hidden="1">#REF!</definedName>
    <definedName name="BExU8M8DKCESORW46BGPNI6EBWSP" hidden="1">#REF!</definedName>
    <definedName name="BExUABIQSALKSAR18KFDCB3D344B" localSheetId="5" hidden="1">#REF!</definedName>
    <definedName name="BExUABIQSALKSAR18KFDCB3D344B" localSheetId="7" hidden="1">#REF!</definedName>
    <definedName name="BExUABIQSALKSAR18KFDCB3D344B" localSheetId="6" hidden="1">#REF!</definedName>
    <definedName name="BExUABIQSALKSAR18KFDCB3D344B" hidden="1">#REF!</definedName>
    <definedName name="BExUB6E49O77PO4CB6NLIO5TUAC7" localSheetId="5" hidden="1">#REF!</definedName>
    <definedName name="BExUB6E49O77PO4CB6NLIO5TUAC7" localSheetId="7" hidden="1">#REF!</definedName>
    <definedName name="BExUB6E49O77PO4CB6NLIO5TUAC7" localSheetId="6" hidden="1">#REF!</definedName>
    <definedName name="BExUB6E49O77PO4CB6NLIO5TUAC7" hidden="1">#REF!</definedName>
    <definedName name="BExUD1Z2275G959H3JJFU5JYC4PU" localSheetId="5" hidden="1">#REF!</definedName>
    <definedName name="BExUD1Z2275G959H3JJFU5JYC4PU" localSheetId="7" hidden="1">#REF!</definedName>
    <definedName name="BExUD1Z2275G959H3JJFU5JYC4PU" localSheetId="6" hidden="1">#REF!</definedName>
    <definedName name="BExUD1Z2275G959H3JJFU5JYC4PU" hidden="1">#REF!</definedName>
    <definedName name="BExUDEPKF2AMKE9A2414SRVDR2YM" localSheetId="5" hidden="1">#REF!</definedName>
    <definedName name="BExUDEPKF2AMKE9A2414SRVDR2YM" localSheetId="7" hidden="1">#REF!</definedName>
    <definedName name="BExUDEPKF2AMKE9A2414SRVDR2YM" localSheetId="6" hidden="1">#REF!</definedName>
    <definedName name="BExUDEPKF2AMKE9A2414SRVDR2YM" hidden="1">#REF!</definedName>
    <definedName name="BExUDT8XWXX3CFKKEBDMYTMXGMWQ" localSheetId="5" hidden="1">#REF!</definedName>
    <definedName name="BExUDT8XWXX3CFKKEBDMYTMXGMWQ" localSheetId="7" hidden="1">#REF!</definedName>
    <definedName name="BExUDT8XWXX3CFKKEBDMYTMXGMWQ" localSheetId="6" hidden="1">#REF!</definedName>
    <definedName name="BExUDT8XWXX3CFKKEBDMYTMXGMWQ" hidden="1">#REF!</definedName>
    <definedName name="BExVPTZUYJ5XZJMYFE2TSP9MB0ED" localSheetId="5" hidden="1">#REF!</definedName>
    <definedName name="BExVPTZUYJ5XZJMYFE2TSP9MB0ED" localSheetId="7" hidden="1">#REF!</definedName>
    <definedName name="BExVPTZUYJ5XZJMYFE2TSP9MB0ED" localSheetId="6" hidden="1">#REF!</definedName>
    <definedName name="BExVPTZUYJ5XZJMYFE2TSP9MB0ED" hidden="1">#REF!</definedName>
    <definedName name="BExVR51SERUURGXORPX76LQCI8QK" localSheetId="5" hidden="1">#REF!</definedName>
    <definedName name="BExVR51SERUURGXORPX76LQCI8QK" localSheetId="7" hidden="1">#REF!</definedName>
    <definedName name="BExVR51SERUURGXORPX76LQCI8QK" localSheetId="6" hidden="1">#REF!</definedName>
    <definedName name="BExVR51SERUURGXORPX76LQCI8QK" hidden="1">#REF!</definedName>
    <definedName name="BExVSI1UVS8U2NMT158M4C8KETGD" localSheetId="5" hidden="1">#REF!</definedName>
    <definedName name="BExVSI1UVS8U2NMT158M4C8KETGD" localSheetId="7" hidden="1">#REF!</definedName>
    <definedName name="BExVSI1UVS8U2NMT158M4C8KETGD" localSheetId="6" hidden="1">#REF!</definedName>
    <definedName name="BExVSI1UVS8U2NMT158M4C8KETGD" hidden="1">#REF!</definedName>
    <definedName name="BExVSRCBMHCOOCS31ZOJ3ZTSI379" localSheetId="5" hidden="1">#REF!</definedName>
    <definedName name="BExVSRCBMHCOOCS31ZOJ3ZTSI379" localSheetId="7" hidden="1">#REF!</definedName>
    <definedName name="BExVSRCBMHCOOCS31ZOJ3ZTSI379" localSheetId="6" hidden="1">#REF!</definedName>
    <definedName name="BExVSRCBMHCOOCS31ZOJ3ZTSI379" hidden="1">#REF!</definedName>
    <definedName name="BExVT017HKQZG1M7G98XBA8N8HAB" localSheetId="5" hidden="1">#REF!</definedName>
    <definedName name="BExVT017HKQZG1M7G98XBA8N8HAB" localSheetId="7" hidden="1">#REF!</definedName>
    <definedName name="BExVT017HKQZG1M7G98XBA8N8HAB" localSheetId="6" hidden="1">#REF!</definedName>
    <definedName name="BExVT017HKQZG1M7G98XBA8N8HAB" hidden="1">#REF!</definedName>
    <definedName name="BExVT5FFBNNNR3HJOEN32SOZLKW1" localSheetId="5" hidden="1">#REF!</definedName>
    <definedName name="BExVT5FFBNNNR3HJOEN32SOZLKW1" localSheetId="7" hidden="1">#REF!</definedName>
    <definedName name="BExVT5FFBNNNR3HJOEN32SOZLKW1" localSheetId="6" hidden="1">#REF!</definedName>
    <definedName name="BExVT5FFBNNNR3HJOEN32SOZLKW1" hidden="1">#REF!</definedName>
    <definedName name="BExVTNK4MLKL8CJ3WGHJKSUG8DYI" localSheetId="5" hidden="1">#REF!</definedName>
    <definedName name="BExVTNK4MLKL8CJ3WGHJKSUG8DYI" localSheetId="7" hidden="1">#REF!</definedName>
    <definedName name="BExVTNK4MLKL8CJ3WGHJKSUG8DYI" localSheetId="6" hidden="1">#REF!</definedName>
    <definedName name="BExVTNK4MLKL8CJ3WGHJKSUG8DYI" hidden="1">#REF!</definedName>
    <definedName name="BExVTXWA5W9ORUIR257W3BOFUK2V" localSheetId="5" hidden="1">#REF!</definedName>
    <definedName name="BExVTXWA5W9ORUIR257W3BOFUK2V" localSheetId="7" hidden="1">#REF!</definedName>
    <definedName name="BExVTXWA5W9ORUIR257W3BOFUK2V" localSheetId="6" hidden="1">#REF!</definedName>
    <definedName name="BExVTXWA5W9ORUIR257W3BOFUK2V" hidden="1">#REF!</definedName>
    <definedName name="BExVU3W2KWUQBMSTJI9YR4LC2T4Z" localSheetId="5" hidden="1">#REF!</definedName>
    <definedName name="BExVU3W2KWUQBMSTJI9YR4LC2T4Z" localSheetId="7" hidden="1">#REF!</definedName>
    <definedName name="BExVU3W2KWUQBMSTJI9YR4LC2T4Z" localSheetId="6" hidden="1">#REF!</definedName>
    <definedName name="BExVU3W2KWUQBMSTJI9YR4LC2T4Z" hidden="1">#REF!</definedName>
    <definedName name="BExVUFFKWXX26182BJDA477FHRKU" localSheetId="5" hidden="1">#REF!</definedName>
    <definedName name="BExVUFFKWXX26182BJDA477FHRKU" localSheetId="7" hidden="1">#REF!</definedName>
    <definedName name="BExVUFFKWXX26182BJDA477FHRKU" localSheetId="6" hidden="1">#REF!</definedName>
    <definedName name="BExVUFFKWXX26182BJDA477FHRKU" hidden="1">#REF!</definedName>
    <definedName name="BExVULVGR8WDTUX9KR5CK6UDO7FG" localSheetId="5" hidden="1">#REF!</definedName>
    <definedName name="BExVULVGR8WDTUX9KR5CK6UDO7FG" localSheetId="7" hidden="1">#REF!</definedName>
    <definedName name="BExVULVGR8WDTUX9KR5CK6UDO7FG" localSheetId="6" hidden="1">#REF!</definedName>
    <definedName name="BExVULVGR8WDTUX9KR5CK6UDO7FG" hidden="1">#REF!</definedName>
    <definedName name="BExVWB5URSCF6KG8L9RIV7Q22O2W" localSheetId="5" hidden="1">#REF!</definedName>
    <definedName name="BExVWB5URSCF6KG8L9RIV7Q22O2W" localSheetId="7" hidden="1">#REF!</definedName>
    <definedName name="BExVWB5URSCF6KG8L9RIV7Q22O2W" localSheetId="6" hidden="1">#REF!</definedName>
    <definedName name="BExVWB5URSCF6KG8L9RIV7Q22O2W" hidden="1">#REF!</definedName>
    <definedName name="BExVXDDMZ9ST2MYAATVW8E0N3QJZ" localSheetId="5" hidden="1">#REF!</definedName>
    <definedName name="BExVXDDMZ9ST2MYAATVW8E0N3QJZ" localSheetId="7" hidden="1">#REF!</definedName>
    <definedName name="BExVXDDMZ9ST2MYAATVW8E0N3QJZ" localSheetId="6" hidden="1">#REF!</definedName>
    <definedName name="BExVXDDMZ9ST2MYAATVW8E0N3QJZ" hidden="1">#REF!</definedName>
    <definedName name="BExVXNKC2QMZL49WNRGDTI2I1FVP" localSheetId="5" hidden="1">#REF!</definedName>
    <definedName name="BExVXNKC2QMZL49WNRGDTI2I1FVP" localSheetId="7" hidden="1">#REF!</definedName>
    <definedName name="BExVXNKC2QMZL49WNRGDTI2I1FVP" localSheetId="6" hidden="1">#REF!</definedName>
    <definedName name="BExVXNKC2QMZL49WNRGDTI2I1FVP" hidden="1">#REF!</definedName>
    <definedName name="BExVXWUR8OJNH229JT7MCQZG5GRZ" localSheetId="5" hidden="1">#REF!</definedName>
    <definedName name="BExVXWUR8OJNH229JT7MCQZG5GRZ" localSheetId="7" hidden="1">#REF!</definedName>
    <definedName name="BExVXWUR8OJNH229JT7MCQZG5GRZ" localSheetId="6" hidden="1">#REF!</definedName>
    <definedName name="BExVXWUR8OJNH229JT7MCQZG5GRZ" hidden="1">#REF!</definedName>
    <definedName name="BExVY1CM801GDD76OGLC5JT7DGL5" localSheetId="5" hidden="1">#REF!</definedName>
    <definedName name="BExVY1CM801GDD76OGLC5JT7DGL5" localSheetId="7" hidden="1">#REF!</definedName>
    <definedName name="BExVY1CM801GDD76OGLC5JT7DGL5" localSheetId="6" hidden="1">#REF!</definedName>
    <definedName name="BExVY1CM801GDD76OGLC5JT7DGL5" hidden="1">#REF!</definedName>
    <definedName name="BExVZ4WVA8BUYUN22LEZ1QJLAVV9" localSheetId="5" hidden="1">#REF!</definedName>
    <definedName name="BExVZ4WVA8BUYUN22LEZ1QJLAVV9" localSheetId="7" hidden="1">#REF!</definedName>
    <definedName name="BExVZ4WVA8BUYUN22LEZ1QJLAVV9" localSheetId="6" hidden="1">#REF!</definedName>
    <definedName name="BExVZ4WVA8BUYUN22LEZ1QJLAVV9" hidden="1">#REF!</definedName>
    <definedName name="BExVZ9UTU68FPBVVSE9J8DDYVKO5" localSheetId="5" hidden="1">#REF!</definedName>
    <definedName name="BExVZ9UTU68FPBVVSE9J8DDYVKO5" localSheetId="7" hidden="1">#REF!</definedName>
    <definedName name="BExVZ9UTU68FPBVVSE9J8DDYVKO5" localSheetId="6" hidden="1">#REF!</definedName>
    <definedName name="BExVZ9UTU68FPBVVSE9J8DDYVKO5" hidden="1">#REF!</definedName>
    <definedName name="BExVZNCCXK6CKUY04EGX271IXUWA" localSheetId="5" hidden="1">#REF!</definedName>
    <definedName name="BExVZNCCXK6CKUY04EGX271IXUWA" localSheetId="7" hidden="1">#REF!</definedName>
    <definedName name="BExVZNCCXK6CKUY04EGX271IXUWA" localSheetId="6" hidden="1">#REF!</definedName>
    <definedName name="BExVZNCCXK6CKUY04EGX271IXUWA" hidden="1">#REF!</definedName>
    <definedName name="BExVZXJ76PCT5P52O1KSEKSKT4KR" localSheetId="5" hidden="1">#REF!</definedName>
    <definedName name="BExVZXJ76PCT5P52O1KSEKSKT4KR" localSheetId="7" hidden="1">#REF!</definedName>
    <definedName name="BExVZXJ76PCT5P52O1KSEKSKT4KR" localSheetId="6" hidden="1">#REF!</definedName>
    <definedName name="BExVZXJ76PCT5P52O1KSEKSKT4KR" hidden="1">#REF!</definedName>
    <definedName name="BExW0TAXHCMGOVKV4F3ZZZZ11FAY" localSheetId="5" hidden="1">#REF!</definedName>
    <definedName name="BExW0TAXHCMGOVKV4F3ZZZZ11FAY" localSheetId="7" hidden="1">#REF!</definedName>
    <definedName name="BExW0TAXHCMGOVKV4F3ZZZZ11FAY" localSheetId="6" hidden="1">#REF!</definedName>
    <definedName name="BExW0TAXHCMGOVKV4F3ZZZZ11FAY" hidden="1">#REF!</definedName>
    <definedName name="BExW1O62UKZDA8IQR88S5W20KBPJ" localSheetId="5" hidden="1">#REF!</definedName>
    <definedName name="BExW1O62UKZDA8IQR88S5W20KBPJ" localSheetId="7" hidden="1">#REF!</definedName>
    <definedName name="BExW1O62UKZDA8IQR88S5W20KBPJ" localSheetId="6" hidden="1">#REF!</definedName>
    <definedName name="BExW1O62UKZDA8IQR88S5W20KBPJ" hidden="1">#REF!</definedName>
    <definedName name="BExW2CLJDR9JVC7FUCZV2KK0G2E4" localSheetId="5" hidden="1">#REF!</definedName>
    <definedName name="BExW2CLJDR9JVC7FUCZV2KK0G2E4" localSheetId="7" hidden="1">#REF!</definedName>
    <definedName name="BExW2CLJDR9JVC7FUCZV2KK0G2E4" localSheetId="6" hidden="1">#REF!</definedName>
    <definedName name="BExW2CLJDR9JVC7FUCZV2KK0G2E4" hidden="1">#REF!</definedName>
    <definedName name="BExW2DSI4AHX86T8CEFTX80XSSIH" localSheetId="5" hidden="1">#REF!</definedName>
    <definedName name="BExW2DSI4AHX86T8CEFTX80XSSIH" localSheetId="7" hidden="1">#REF!</definedName>
    <definedName name="BExW2DSI4AHX86T8CEFTX80XSSIH" localSheetId="6" hidden="1">#REF!</definedName>
    <definedName name="BExW2DSI4AHX86T8CEFTX80XSSIH" hidden="1">#REF!</definedName>
    <definedName name="BExW32TIH370I46YFLLXLGL0EGS0" localSheetId="5" hidden="1">#REF!</definedName>
    <definedName name="BExW32TIH370I46YFLLXLGL0EGS0" localSheetId="7" hidden="1">#REF!</definedName>
    <definedName name="BExW32TIH370I46YFLLXLGL0EGS0" localSheetId="6" hidden="1">#REF!</definedName>
    <definedName name="BExW32TIH370I46YFLLXLGL0EGS0" hidden="1">#REF!</definedName>
    <definedName name="BExW38TBIPZWP5NIQIHSLZETIRDR" localSheetId="5" hidden="1">#REF!</definedName>
    <definedName name="BExW38TBIPZWP5NIQIHSLZETIRDR" localSheetId="7" hidden="1">#REF!</definedName>
    <definedName name="BExW38TBIPZWP5NIQIHSLZETIRDR" localSheetId="6" hidden="1">#REF!</definedName>
    <definedName name="BExW38TBIPZWP5NIQIHSLZETIRDR" hidden="1">#REF!</definedName>
    <definedName name="BExW3JWIDNYV1UAGGVS6SNXBIYY8" localSheetId="5" hidden="1">#REF!</definedName>
    <definedName name="BExW3JWIDNYV1UAGGVS6SNXBIYY8" localSheetId="7" hidden="1">#REF!</definedName>
    <definedName name="BExW3JWIDNYV1UAGGVS6SNXBIYY8" localSheetId="6" hidden="1">#REF!</definedName>
    <definedName name="BExW3JWIDNYV1UAGGVS6SNXBIYY8" hidden="1">#REF!</definedName>
    <definedName name="BExW3V51P82W9ZT7UJU2CB4DOOQE" localSheetId="5" hidden="1">#REF!</definedName>
    <definedName name="BExW3V51P82W9ZT7UJU2CB4DOOQE" localSheetId="7" hidden="1">#REF!</definedName>
    <definedName name="BExW3V51P82W9ZT7UJU2CB4DOOQE" localSheetId="6" hidden="1">#REF!</definedName>
    <definedName name="BExW3V51P82W9ZT7UJU2CB4DOOQE" hidden="1">#REF!</definedName>
    <definedName name="BExW52QUPH6XLZJLLBI8AOIWEJ2O" localSheetId="5" hidden="1">#REF!</definedName>
    <definedName name="BExW52QUPH6XLZJLLBI8AOIWEJ2O" localSheetId="7" hidden="1">#REF!</definedName>
    <definedName name="BExW52QUPH6XLZJLLBI8AOIWEJ2O" localSheetId="6" hidden="1">#REF!</definedName>
    <definedName name="BExW52QUPH6XLZJLLBI8AOIWEJ2O" hidden="1">#REF!</definedName>
    <definedName name="BExW5L126JV79MTUOPTUOFFRAI19" localSheetId="5" hidden="1">#REF!</definedName>
    <definedName name="BExW5L126JV79MTUOPTUOFFRAI19" localSheetId="7" hidden="1">#REF!</definedName>
    <definedName name="BExW5L126JV79MTUOPTUOFFRAI19" localSheetId="6" hidden="1">#REF!</definedName>
    <definedName name="BExW5L126JV79MTUOPTUOFFRAI19" hidden="1">#REF!</definedName>
    <definedName name="BExW67NLH6HQGS8IOVQJDRV996XD" localSheetId="5" hidden="1">#REF!</definedName>
    <definedName name="BExW67NLH6HQGS8IOVQJDRV996XD" localSheetId="7" hidden="1">#REF!</definedName>
    <definedName name="BExW67NLH6HQGS8IOVQJDRV996XD" localSheetId="6" hidden="1">#REF!</definedName>
    <definedName name="BExW67NLH6HQGS8IOVQJDRV996XD" hidden="1">#REF!</definedName>
    <definedName name="BExW70A1IEWSLZVZDX7A16D8TIRP" localSheetId="5" hidden="1">#REF!</definedName>
    <definedName name="BExW70A1IEWSLZVZDX7A16D8TIRP" localSheetId="7" hidden="1">#REF!</definedName>
    <definedName name="BExW70A1IEWSLZVZDX7A16D8TIRP" localSheetId="6" hidden="1">#REF!</definedName>
    <definedName name="BExW70A1IEWSLZVZDX7A16D8TIRP" hidden="1">#REF!</definedName>
    <definedName name="BExW7SASGXOISRECRIXNKPL0NUY5" localSheetId="5" hidden="1">#REF!</definedName>
    <definedName name="BExW7SASGXOISRECRIXNKPL0NUY5" localSheetId="7" hidden="1">#REF!</definedName>
    <definedName name="BExW7SASGXOISRECRIXNKPL0NUY5" localSheetId="6" hidden="1">#REF!</definedName>
    <definedName name="BExW7SASGXOISRECRIXNKPL0NUY5" hidden="1">#REF!</definedName>
    <definedName name="BExW7Y544TAS76O56GEELQZZGFE7" localSheetId="5" hidden="1">#REF!</definedName>
    <definedName name="BExW7Y544TAS76O56GEELQZZGFE7" localSheetId="7" hidden="1">#REF!</definedName>
    <definedName name="BExW7Y544TAS76O56GEELQZZGFE7" localSheetId="6" hidden="1">#REF!</definedName>
    <definedName name="BExW7Y544TAS76O56GEELQZZGFE7" hidden="1">#REF!</definedName>
    <definedName name="BExW868FZGGEPKTX1PUXI139JGPV" localSheetId="5" hidden="1">#REF!</definedName>
    <definedName name="BExW868FZGGEPKTX1PUXI139JGPV" localSheetId="7" hidden="1">#REF!</definedName>
    <definedName name="BExW868FZGGEPKTX1PUXI139JGPV" localSheetId="6" hidden="1">#REF!</definedName>
    <definedName name="BExW868FZGGEPKTX1PUXI139JGPV" hidden="1">#REF!</definedName>
    <definedName name="BExW8PKG7X2VB62O8MBYYSLL9YKK" localSheetId="5" hidden="1">#REF!</definedName>
    <definedName name="BExW8PKG7X2VB62O8MBYYSLL9YKK" localSheetId="7" hidden="1">#REF!</definedName>
    <definedName name="BExW8PKG7X2VB62O8MBYYSLL9YKK" localSheetId="6" hidden="1">#REF!</definedName>
    <definedName name="BExW8PKG7X2VB62O8MBYYSLL9YKK" hidden="1">#REF!</definedName>
    <definedName name="BExW8TWTUZ582C1XUAAPL6G9KBMX" localSheetId="5" hidden="1">#REF!</definedName>
    <definedName name="BExW8TWTUZ582C1XUAAPL6G9KBMX" localSheetId="7" hidden="1">#REF!</definedName>
    <definedName name="BExW8TWTUZ582C1XUAAPL6G9KBMX" localSheetId="6" hidden="1">#REF!</definedName>
    <definedName name="BExW8TWTUZ582C1XUAAPL6G9KBMX" hidden="1">#REF!</definedName>
    <definedName name="BExW8XIBZYLRDGR30BLG4HACXP0Z" localSheetId="5" hidden="1">#REF!</definedName>
    <definedName name="BExW8XIBZYLRDGR30BLG4HACXP0Z" localSheetId="7" hidden="1">#REF!</definedName>
    <definedName name="BExW8XIBZYLRDGR30BLG4HACXP0Z" localSheetId="6" hidden="1">#REF!</definedName>
    <definedName name="BExW8XIBZYLRDGR30BLG4HACXP0Z" hidden="1">#REF!</definedName>
    <definedName name="BExW9FSHLEB3P64ZK4DX2ZD89RSR" localSheetId="5" hidden="1">#REF!</definedName>
    <definedName name="BExW9FSHLEB3P64ZK4DX2ZD89RSR" localSheetId="7" hidden="1">#REF!</definedName>
    <definedName name="BExW9FSHLEB3P64ZK4DX2ZD89RSR" localSheetId="6" hidden="1">#REF!</definedName>
    <definedName name="BExW9FSHLEB3P64ZK4DX2ZD89RSR" hidden="1">#REF!</definedName>
    <definedName name="BExW9KAD4ZJ9RAT6TDFWYOE3IGPK" localSheetId="5" hidden="1">#REF!</definedName>
    <definedName name="BExW9KAD4ZJ9RAT6TDFWYOE3IGPK" localSheetId="7" hidden="1">#REF!</definedName>
    <definedName name="BExW9KAD4ZJ9RAT6TDFWYOE3IGPK" localSheetId="6" hidden="1">#REF!</definedName>
    <definedName name="BExW9KAD4ZJ9RAT6TDFWYOE3IGPK" hidden="1">#REF!</definedName>
    <definedName name="BExXMJ1XEUJMW39W8B7TSQVS9PBM" localSheetId="5" hidden="1">#REF!</definedName>
    <definedName name="BExXMJ1XEUJMW39W8B7TSQVS9PBM" localSheetId="7" hidden="1">#REF!</definedName>
    <definedName name="BExXMJ1XEUJMW39W8B7TSQVS9PBM" localSheetId="6" hidden="1">#REF!</definedName>
    <definedName name="BExXMJ1XEUJMW39W8B7TSQVS9PBM" hidden="1">#REF!</definedName>
    <definedName name="BExXMMY783YG82JYR6RECT8DDVZF" localSheetId="5" hidden="1">#REF!</definedName>
    <definedName name="BExXMMY783YG82JYR6RECT8DDVZF" localSheetId="7" hidden="1">#REF!</definedName>
    <definedName name="BExXMMY783YG82JYR6RECT8DDVZF" localSheetId="6" hidden="1">#REF!</definedName>
    <definedName name="BExXMMY783YG82JYR6RECT8DDVZF" hidden="1">#REF!</definedName>
    <definedName name="BExXMVCB7VWIADPMA690T4COUIFP" localSheetId="5" hidden="1">#REF!</definedName>
    <definedName name="BExXMVCB7VWIADPMA690T4COUIFP" localSheetId="7" hidden="1">#REF!</definedName>
    <definedName name="BExXMVCB7VWIADPMA690T4COUIFP" localSheetId="6" hidden="1">#REF!</definedName>
    <definedName name="BExXMVCB7VWIADPMA690T4COUIFP" hidden="1">#REF!</definedName>
    <definedName name="BExXNJMB1F00SNKACJ33JNK6ED5L" localSheetId="5" hidden="1">#REF!</definedName>
    <definedName name="BExXNJMB1F00SNKACJ33JNK6ED5L" localSheetId="7" hidden="1">#REF!</definedName>
    <definedName name="BExXNJMB1F00SNKACJ33JNK6ED5L" localSheetId="6" hidden="1">#REF!</definedName>
    <definedName name="BExXNJMB1F00SNKACJ33JNK6ED5L" hidden="1">#REF!</definedName>
    <definedName name="BExXNMRHRG4DC5WWY6GQLYNDKO8Y" localSheetId="5" hidden="1">#REF!</definedName>
    <definedName name="BExXNMRHRG4DC5WWY6GQLYNDKO8Y" localSheetId="7" hidden="1">#REF!</definedName>
    <definedName name="BExXNMRHRG4DC5WWY6GQLYNDKO8Y" localSheetId="6" hidden="1">#REF!</definedName>
    <definedName name="BExXNMRHRG4DC5WWY6GQLYNDKO8Y" hidden="1">#REF!</definedName>
    <definedName name="BExXO6EA2WRIPQG1GRJLA5LXB7O3" localSheetId="5" hidden="1">#REF!</definedName>
    <definedName name="BExXO6EA2WRIPQG1GRJLA5LXB7O3" localSheetId="7" hidden="1">#REF!</definedName>
    <definedName name="BExXO6EA2WRIPQG1GRJLA5LXB7O3" localSheetId="6" hidden="1">#REF!</definedName>
    <definedName name="BExXO6EA2WRIPQG1GRJLA5LXB7O3" hidden="1">#REF!</definedName>
    <definedName name="BExXOE6N3P0UPH2BD3TPBH69ASMY" localSheetId="5" hidden="1">#REF!</definedName>
    <definedName name="BExXOE6N3P0UPH2BD3TPBH69ASMY" localSheetId="7" hidden="1">#REF!</definedName>
    <definedName name="BExXOE6N3P0UPH2BD3TPBH69ASMY" localSheetId="6" hidden="1">#REF!</definedName>
    <definedName name="BExXOE6N3P0UPH2BD3TPBH69ASMY" hidden="1">#REF!</definedName>
    <definedName name="BExXOKBVPKV24PA3BIOMMDAC11A8" localSheetId="5" hidden="1">#REF!</definedName>
    <definedName name="BExXOKBVPKV24PA3BIOMMDAC11A8" localSheetId="7" hidden="1">#REF!</definedName>
    <definedName name="BExXOKBVPKV24PA3BIOMMDAC11A8" localSheetId="6" hidden="1">#REF!</definedName>
    <definedName name="BExXOKBVPKV24PA3BIOMMDAC11A8" hidden="1">#REF!</definedName>
    <definedName name="BExXONHA9AV1FD67ZMQG0AA5DSY7" localSheetId="5" hidden="1">#REF!</definedName>
    <definedName name="BExXONHA9AV1FD67ZMQG0AA5DSY7" localSheetId="7" hidden="1">#REF!</definedName>
    <definedName name="BExXONHA9AV1FD67ZMQG0AA5DSY7" localSheetId="6" hidden="1">#REF!</definedName>
    <definedName name="BExXONHA9AV1FD67ZMQG0AA5DSY7" hidden="1">#REF!</definedName>
    <definedName name="BExXOSVCFS9S1JTF3LPDOBS9107X" localSheetId="5" hidden="1">#REF!</definedName>
    <definedName name="BExXOSVCFS9S1JTF3LPDOBS9107X" localSheetId="7" hidden="1">#REF!</definedName>
    <definedName name="BExXOSVCFS9S1JTF3LPDOBS9107X" localSheetId="6" hidden="1">#REF!</definedName>
    <definedName name="BExXOSVCFS9S1JTF3LPDOBS9107X" hidden="1">#REF!</definedName>
    <definedName name="BExXOU7ZITRESH6YS0I319O03YD5" localSheetId="5" hidden="1">#REF!</definedName>
    <definedName name="BExXOU7ZITRESH6YS0I319O03YD5" localSheetId="7" hidden="1">#REF!</definedName>
    <definedName name="BExXOU7ZITRESH6YS0I319O03YD5" localSheetId="6" hidden="1">#REF!</definedName>
    <definedName name="BExXOU7ZITRESH6YS0I319O03YD5" hidden="1">#REF!</definedName>
    <definedName name="BExXOVKFDIHJGLA5IT09XBGX0317" localSheetId="5" hidden="1">#REF!</definedName>
    <definedName name="BExXOVKFDIHJGLA5IT09XBGX0317" localSheetId="7" hidden="1">#REF!</definedName>
    <definedName name="BExXOVKFDIHJGLA5IT09XBGX0317" localSheetId="6" hidden="1">#REF!</definedName>
    <definedName name="BExXOVKFDIHJGLA5IT09XBGX0317" hidden="1">#REF!</definedName>
    <definedName name="BExXP9YDA2OSSEDF0IO89VXMNNI8" localSheetId="5" hidden="1">#REF!</definedName>
    <definedName name="BExXP9YDA2OSSEDF0IO89VXMNNI8" localSheetId="7" hidden="1">#REF!</definedName>
    <definedName name="BExXP9YDA2OSSEDF0IO89VXMNNI8" localSheetId="6" hidden="1">#REF!</definedName>
    <definedName name="BExXP9YDA2OSSEDF0IO89VXMNNI8" hidden="1">#REF!</definedName>
    <definedName name="BExXPCCNO5ROYNX9ZPE36GEGEPKE" localSheetId="5" hidden="1">#REF!</definedName>
    <definedName name="BExXPCCNO5ROYNX9ZPE36GEGEPKE" localSheetId="7" hidden="1">#REF!</definedName>
    <definedName name="BExXPCCNO5ROYNX9ZPE36GEGEPKE" localSheetId="6" hidden="1">#REF!</definedName>
    <definedName name="BExXPCCNO5ROYNX9ZPE36GEGEPKE" hidden="1">#REF!</definedName>
    <definedName name="BExXPF79QL6J5Q4P9WK8026XINK1" localSheetId="5" hidden="1">#REF!</definedName>
    <definedName name="BExXPF79QL6J5Q4P9WK8026XINK1" localSheetId="7" hidden="1">#REF!</definedName>
    <definedName name="BExXPF79QL6J5Q4P9WK8026XINK1" localSheetId="6" hidden="1">#REF!</definedName>
    <definedName name="BExXPF79QL6J5Q4P9WK8026XINK1" hidden="1">#REF!</definedName>
    <definedName name="BExXPW4SBBVQOCG7H353NBCD3SJ7" localSheetId="5" hidden="1">#REF!</definedName>
    <definedName name="BExXPW4SBBVQOCG7H353NBCD3SJ7" localSheetId="7" hidden="1">#REF!</definedName>
    <definedName name="BExXPW4SBBVQOCG7H353NBCD3SJ7" localSheetId="6" hidden="1">#REF!</definedName>
    <definedName name="BExXPW4SBBVQOCG7H353NBCD3SJ7" hidden="1">#REF!</definedName>
    <definedName name="BExXQ0XEG5DW7A3GBOS5UBMEXLGL" localSheetId="5" hidden="1">#REF!</definedName>
    <definedName name="BExXQ0XEG5DW7A3GBOS5UBMEXLGL" localSheetId="7" hidden="1">#REF!</definedName>
    <definedName name="BExXQ0XEG5DW7A3GBOS5UBMEXLGL" localSheetId="6" hidden="1">#REF!</definedName>
    <definedName name="BExXQ0XEG5DW7A3GBOS5UBMEXLGL" hidden="1">#REF!</definedName>
    <definedName name="BExXR2OR0AIG7XDPYVSKDLUYJFQV" localSheetId="5" hidden="1">#REF!</definedName>
    <definedName name="BExXR2OR0AIG7XDPYVSKDLUYJFQV" localSheetId="7" hidden="1">#REF!</definedName>
    <definedName name="BExXR2OR0AIG7XDPYVSKDLUYJFQV" localSheetId="6" hidden="1">#REF!</definedName>
    <definedName name="BExXR2OR0AIG7XDPYVSKDLUYJFQV" hidden="1">#REF!</definedName>
    <definedName name="BExXR41DZPDZX2FSI79RL3755IX7" localSheetId="5" hidden="1">#REF!</definedName>
    <definedName name="BExXR41DZPDZX2FSI79RL3755IX7" localSheetId="7" hidden="1">#REF!</definedName>
    <definedName name="BExXR41DZPDZX2FSI79RL3755IX7" localSheetId="6" hidden="1">#REF!</definedName>
    <definedName name="BExXR41DZPDZX2FSI79RL3755IX7" hidden="1">#REF!</definedName>
    <definedName name="BExXRYR90PJE1SJ593ZICKQRE7IF" localSheetId="5" hidden="1">#REF!</definedName>
    <definedName name="BExXRYR90PJE1SJ593ZICKQRE7IF" localSheetId="7" hidden="1">#REF!</definedName>
    <definedName name="BExXRYR90PJE1SJ593ZICKQRE7IF" localSheetId="6" hidden="1">#REF!</definedName>
    <definedName name="BExXRYR90PJE1SJ593ZICKQRE7IF" hidden="1">#REF!</definedName>
    <definedName name="BExXS98UYK1IQ5QDPH9TW6Z10T7V" localSheetId="5" hidden="1">#REF!</definedName>
    <definedName name="BExXS98UYK1IQ5QDPH9TW6Z10T7V" localSheetId="7" hidden="1">#REF!</definedName>
    <definedName name="BExXS98UYK1IQ5QDPH9TW6Z10T7V" localSheetId="6" hidden="1">#REF!</definedName>
    <definedName name="BExXS98UYK1IQ5QDPH9TW6Z10T7V" hidden="1">#REF!</definedName>
    <definedName name="BExXSPL0JQE9QK82JH04ND1GKPA5" localSheetId="5" hidden="1">#REF!</definedName>
    <definedName name="BExXSPL0JQE9QK82JH04ND1GKPA5" localSheetId="7" hidden="1">#REF!</definedName>
    <definedName name="BExXSPL0JQE9QK82JH04ND1GKPA5" localSheetId="6" hidden="1">#REF!</definedName>
    <definedName name="BExXSPL0JQE9QK82JH04ND1GKPA5" hidden="1">#REF!</definedName>
    <definedName name="BExXSRODLXZVGNUH7AYGCSGK7M76" localSheetId="5" hidden="1">#REF!</definedName>
    <definedName name="BExXSRODLXZVGNUH7AYGCSGK7M76" localSheetId="7" hidden="1">#REF!</definedName>
    <definedName name="BExXSRODLXZVGNUH7AYGCSGK7M76" localSheetId="6" hidden="1">#REF!</definedName>
    <definedName name="BExXSRODLXZVGNUH7AYGCSGK7M76" hidden="1">#REF!</definedName>
    <definedName name="BExXTOY1J451AHXSTTRSWGFBG47P" localSheetId="5" hidden="1">#REF!</definedName>
    <definedName name="BExXTOY1J451AHXSTTRSWGFBG47P" localSheetId="7" hidden="1">#REF!</definedName>
    <definedName name="BExXTOY1J451AHXSTTRSWGFBG47P" localSheetId="6" hidden="1">#REF!</definedName>
    <definedName name="BExXTOY1J451AHXSTTRSWGFBG47P" hidden="1">#REF!</definedName>
    <definedName name="BExXTQLF8O0ZNJ61OWYXTOSTFK2S" localSheetId="5" hidden="1">#REF!</definedName>
    <definedName name="BExXTQLF8O0ZNJ61OWYXTOSTFK2S" localSheetId="7" hidden="1">#REF!</definedName>
    <definedName name="BExXTQLF8O0ZNJ61OWYXTOSTFK2S" localSheetId="6" hidden="1">#REF!</definedName>
    <definedName name="BExXTQLF8O0ZNJ61OWYXTOSTFK2S" hidden="1">#REF!</definedName>
    <definedName name="BExXTXSCV1O2LBZLKKWBDM0JRAGG" localSheetId="5" hidden="1">#REF!</definedName>
    <definedName name="BExXTXSCV1O2LBZLKKWBDM0JRAGG" localSheetId="7" hidden="1">#REF!</definedName>
    <definedName name="BExXTXSCV1O2LBZLKKWBDM0JRAGG" localSheetId="6" hidden="1">#REF!</definedName>
    <definedName name="BExXTXSCV1O2LBZLKKWBDM0JRAGG" hidden="1">#REF!</definedName>
    <definedName name="BExXU0HIXUZ0YNPHB4ZIABNNRJY4" localSheetId="5" hidden="1">#REF!</definedName>
    <definedName name="BExXU0HIXUZ0YNPHB4ZIABNNRJY4" localSheetId="7" hidden="1">#REF!</definedName>
    <definedName name="BExXU0HIXUZ0YNPHB4ZIABNNRJY4" localSheetId="6" hidden="1">#REF!</definedName>
    <definedName name="BExXU0HIXUZ0YNPHB4ZIABNNRJY4" hidden="1">#REF!</definedName>
    <definedName name="BExXUJD3LR5VJWSNIFBNQ46R0LML" localSheetId="5" hidden="1">#REF!</definedName>
    <definedName name="BExXUJD3LR5VJWSNIFBNQ46R0LML" localSheetId="7" hidden="1">#REF!</definedName>
    <definedName name="BExXUJD3LR5VJWSNIFBNQ46R0LML" localSheetId="6" hidden="1">#REF!</definedName>
    <definedName name="BExXUJD3LR5VJWSNIFBNQ46R0LML" hidden="1">#REF!</definedName>
    <definedName name="BExXUOB71CAVZIN6JWEPB20ED3BZ" localSheetId="5" hidden="1">#REF!</definedName>
    <definedName name="BExXUOB71CAVZIN6JWEPB20ED3BZ" localSheetId="7" hidden="1">#REF!</definedName>
    <definedName name="BExXUOB71CAVZIN6JWEPB20ED3BZ" localSheetId="6" hidden="1">#REF!</definedName>
    <definedName name="BExXUOB71CAVZIN6JWEPB20ED3BZ" hidden="1">#REF!</definedName>
    <definedName name="BExXVIFGDIDSHYYPNNM4RBCL0XUU" localSheetId="5" hidden="1">#REF!</definedName>
    <definedName name="BExXVIFGDIDSHYYPNNM4RBCL0XUU" localSheetId="7" hidden="1">#REF!</definedName>
    <definedName name="BExXVIFGDIDSHYYPNNM4RBCL0XUU" localSheetId="6" hidden="1">#REF!</definedName>
    <definedName name="BExXVIFGDIDSHYYPNNM4RBCL0XUU" hidden="1">#REF!</definedName>
    <definedName name="BExXVUV6W4HEA29R8ISMBZC957W1" localSheetId="5" hidden="1">#REF!</definedName>
    <definedName name="BExXVUV6W4HEA29R8ISMBZC957W1" localSheetId="7" hidden="1">#REF!</definedName>
    <definedName name="BExXVUV6W4HEA29R8ISMBZC957W1" localSheetId="6" hidden="1">#REF!</definedName>
    <definedName name="BExXVUV6W4HEA29R8ISMBZC957W1" hidden="1">#REF!</definedName>
    <definedName name="BExXWESKNZU2KO7YXZ7GQKBMIRZ8" localSheetId="5" hidden="1">#REF!</definedName>
    <definedName name="BExXWESKNZU2KO7YXZ7GQKBMIRZ8" localSheetId="7" hidden="1">#REF!</definedName>
    <definedName name="BExXWESKNZU2KO7YXZ7GQKBMIRZ8" localSheetId="6" hidden="1">#REF!</definedName>
    <definedName name="BExXWESKNZU2KO7YXZ7GQKBMIRZ8" hidden="1">#REF!</definedName>
    <definedName name="BExXYHKJCOH8KZ4RJ9H7272JKU4P" localSheetId="5" hidden="1">#REF!</definedName>
    <definedName name="BExXYHKJCOH8KZ4RJ9H7272JKU4P" localSheetId="7" hidden="1">#REF!</definedName>
    <definedName name="BExXYHKJCOH8KZ4RJ9H7272JKU4P" localSheetId="6" hidden="1">#REF!</definedName>
    <definedName name="BExXYHKJCOH8KZ4RJ9H7272JKU4P" hidden="1">#REF!</definedName>
    <definedName name="BExXYK9OBLEPYW6ISP3VCO6Z6J0H" localSheetId="5" hidden="1">#REF!</definedName>
    <definedName name="BExXYK9OBLEPYW6ISP3VCO6Z6J0H" localSheetId="7" hidden="1">#REF!</definedName>
    <definedName name="BExXYK9OBLEPYW6ISP3VCO6Z6J0H" localSheetId="6" hidden="1">#REF!</definedName>
    <definedName name="BExXYK9OBLEPYW6ISP3VCO6Z6J0H" hidden="1">#REF!</definedName>
    <definedName name="BExXYPTCBWIQ007JM201VIIKPB5V" localSheetId="5" hidden="1">#REF!</definedName>
    <definedName name="BExXYPTCBWIQ007JM201VIIKPB5V" localSheetId="7" hidden="1">#REF!</definedName>
    <definedName name="BExXYPTCBWIQ007JM201VIIKPB5V" localSheetId="6" hidden="1">#REF!</definedName>
    <definedName name="BExXYPTCBWIQ007JM201VIIKPB5V" hidden="1">#REF!</definedName>
    <definedName name="BExXZ1Y874MH0B7T1HSQFFMS9ADS" localSheetId="5" hidden="1">#REF!</definedName>
    <definedName name="BExXZ1Y874MH0B7T1HSQFFMS9ADS" localSheetId="7" hidden="1">#REF!</definedName>
    <definedName name="BExXZ1Y874MH0B7T1HSQFFMS9ADS" localSheetId="6" hidden="1">#REF!</definedName>
    <definedName name="BExXZ1Y874MH0B7T1HSQFFMS9ADS" hidden="1">#REF!</definedName>
    <definedName name="BExXZV0TFVHKSCX1PM0VE4DLNHAS" localSheetId="5" hidden="1">#REF!</definedName>
    <definedName name="BExXZV0TFVHKSCX1PM0VE4DLNHAS" localSheetId="7" hidden="1">#REF!</definedName>
    <definedName name="BExXZV0TFVHKSCX1PM0VE4DLNHAS" localSheetId="6" hidden="1">#REF!</definedName>
    <definedName name="BExXZV0TFVHKSCX1PM0VE4DLNHAS" hidden="1">#REF!</definedName>
    <definedName name="BExY06PLYSSPMF1AHMEKKMB8RGKO" localSheetId="5" hidden="1">#REF!</definedName>
    <definedName name="BExY06PLYSSPMF1AHMEKKMB8RGKO" localSheetId="7" hidden="1">#REF!</definedName>
    <definedName name="BExY06PLYSSPMF1AHMEKKMB8RGKO" localSheetId="6" hidden="1">#REF!</definedName>
    <definedName name="BExY06PLYSSPMF1AHMEKKMB8RGKO" hidden="1">#REF!</definedName>
    <definedName name="BExY0RU6T8SIX22YS23SPJFB2UX4" localSheetId="5" hidden="1">#REF!</definedName>
    <definedName name="BExY0RU6T8SIX22YS23SPJFB2UX4" localSheetId="7" hidden="1">#REF!</definedName>
    <definedName name="BExY0RU6T8SIX22YS23SPJFB2UX4" localSheetId="6" hidden="1">#REF!</definedName>
    <definedName name="BExY0RU6T8SIX22YS23SPJFB2UX4" hidden="1">#REF!</definedName>
    <definedName name="BExY16TPC8F052L2AHC4GCJ6HA80" localSheetId="5" hidden="1">#REF!</definedName>
    <definedName name="BExY16TPC8F052L2AHC4GCJ6HA80" localSheetId="7" hidden="1">#REF!</definedName>
    <definedName name="BExY16TPC8F052L2AHC4GCJ6HA80" localSheetId="6" hidden="1">#REF!</definedName>
    <definedName name="BExY16TPC8F052L2AHC4GCJ6HA80" hidden="1">#REF!</definedName>
    <definedName name="BExY25VVUMO1WTG65H2KGPLI2C99" localSheetId="5" hidden="1">#REF!</definedName>
    <definedName name="BExY25VVUMO1WTG65H2KGPLI2C99" localSheetId="7" hidden="1">#REF!</definedName>
    <definedName name="BExY25VVUMO1WTG65H2KGPLI2C99" localSheetId="6" hidden="1">#REF!</definedName>
    <definedName name="BExY25VVUMO1WTG65H2KGPLI2C99" hidden="1">#REF!</definedName>
    <definedName name="BExY2HFDBPY4BYQ7CD3PTF5G6DXO" localSheetId="5" hidden="1">#REF!</definedName>
    <definedName name="BExY2HFDBPY4BYQ7CD3PTF5G6DXO" localSheetId="7" hidden="1">#REF!</definedName>
    <definedName name="BExY2HFDBPY4BYQ7CD3PTF5G6DXO" localSheetId="6" hidden="1">#REF!</definedName>
    <definedName name="BExY2HFDBPY4BYQ7CD3PTF5G6DXO" hidden="1">#REF!</definedName>
    <definedName name="BExY2LBO9ISP1UNDIZ3LIPTRBRSF" localSheetId="5" hidden="1">#REF!</definedName>
    <definedName name="BExY2LBO9ISP1UNDIZ3LIPTRBRSF" localSheetId="7" hidden="1">#REF!</definedName>
    <definedName name="BExY2LBO9ISP1UNDIZ3LIPTRBRSF" localSheetId="6" hidden="1">#REF!</definedName>
    <definedName name="BExY2LBO9ISP1UNDIZ3LIPTRBRSF" hidden="1">#REF!</definedName>
    <definedName name="BExY2Q4A3GLIUJAEHPDEKTG5HZ2S" localSheetId="5" hidden="1">#REF!</definedName>
    <definedName name="BExY2Q4A3GLIUJAEHPDEKTG5HZ2S" localSheetId="7" hidden="1">#REF!</definedName>
    <definedName name="BExY2Q4A3GLIUJAEHPDEKTG5HZ2S" localSheetId="6" hidden="1">#REF!</definedName>
    <definedName name="BExY2Q4A3GLIUJAEHPDEKTG5HZ2S" hidden="1">#REF!</definedName>
    <definedName name="BExY2T47RS0GY61Y6PQJLCAJHRIS" localSheetId="5" hidden="1">#REF!</definedName>
    <definedName name="BExY2T47RS0GY61Y6PQJLCAJHRIS" localSheetId="7" hidden="1">#REF!</definedName>
    <definedName name="BExY2T47RS0GY61Y6PQJLCAJHRIS" localSheetId="6" hidden="1">#REF!</definedName>
    <definedName name="BExY2T47RS0GY61Y6PQJLCAJHRIS" hidden="1">#REF!</definedName>
    <definedName name="BExY329CRW2VGMVMTXZZFW621M48" localSheetId="5" hidden="1">#REF!</definedName>
    <definedName name="BExY329CRW2VGMVMTXZZFW621M48" localSheetId="7" hidden="1">#REF!</definedName>
    <definedName name="BExY329CRW2VGMVMTXZZFW621M48" localSheetId="6" hidden="1">#REF!</definedName>
    <definedName name="BExY329CRW2VGMVMTXZZFW621M48" hidden="1">#REF!</definedName>
    <definedName name="BExY3H8NXM9T8E8I58HY7KH2UP62" localSheetId="5" hidden="1">#REF!</definedName>
    <definedName name="BExY3H8NXM9T8E8I58HY7KH2UP62" localSheetId="7" hidden="1">#REF!</definedName>
    <definedName name="BExY3H8NXM9T8E8I58HY7KH2UP62" localSheetId="6" hidden="1">#REF!</definedName>
    <definedName name="BExY3H8NXM9T8E8I58HY7KH2UP62" hidden="1">#REF!</definedName>
    <definedName name="BExY3VBS7X1NQVJMDABCGCVGY6AI" localSheetId="5" hidden="1">#REF!</definedName>
    <definedName name="BExY3VBS7X1NQVJMDABCGCVGY6AI" localSheetId="7" hidden="1">#REF!</definedName>
    <definedName name="BExY3VBS7X1NQVJMDABCGCVGY6AI" localSheetId="6" hidden="1">#REF!</definedName>
    <definedName name="BExY3VBS7X1NQVJMDABCGCVGY6AI" hidden="1">#REF!</definedName>
    <definedName name="BExY4CES54UN888HVHD213UPOR3Z" localSheetId="5" hidden="1">#REF!</definedName>
    <definedName name="BExY4CES54UN888HVHD213UPOR3Z" localSheetId="7" hidden="1">#REF!</definedName>
    <definedName name="BExY4CES54UN888HVHD213UPOR3Z" localSheetId="6" hidden="1">#REF!</definedName>
    <definedName name="BExY4CES54UN888HVHD213UPOR3Z" hidden="1">#REF!</definedName>
    <definedName name="BExY4CPL208JQJOD4AKFZQSHWAZV" localSheetId="5" hidden="1">#REF!</definedName>
    <definedName name="BExY4CPL208JQJOD4AKFZQSHWAZV" localSheetId="7" hidden="1">#REF!</definedName>
    <definedName name="BExY4CPL208JQJOD4AKFZQSHWAZV" localSheetId="6" hidden="1">#REF!</definedName>
    <definedName name="BExY4CPL208JQJOD4AKFZQSHWAZV" hidden="1">#REF!</definedName>
    <definedName name="BExY4U3EAE1FHTBOSYKGK5GY8I7B" localSheetId="5" hidden="1">#REF!</definedName>
    <definedName name="BExY4U3EAE1FHTBOSYKGK5GY8I7B" localSheetId="7" hidden="1">#REF!</definedName>
    <definedName name="BExY4U3EAE1FHTBOSYKGK5GY8I7B" localSheetId="6" hidden="1">#REF!</definedName>
    <definedName name="BExY4U3EAE1FHTBOSYKGK5GY8I7B" hidden="1">#REF!</definedName>
    <definedName name="BExY50J9LHNT7E8IHOSN0J9PSJUU" localSheetId="5" hidden="1">#REF!</definedName>
    <definedName name="BExY50J9LHNT7E8IHOSN0J9PSJUU" localSheetId="7" hidden="1">#REF!</definedName>
    <definedName name="BExY50J9LHNT7E8IHOSN0J9PSJUU" localSheetId="6" hidden="1">#REF!</definedName>
    <definedName name="BExY50J9LHNT7E8IHOSN0J9PSJUU" hidden="1">#REF!</definedName>
    <definedName name="BExZJPXY4VGL6Q330OYCCX1QKZXY" localSheetId="5" hidden="1">#REF!</definedName>
    <definedName name="BExZJPXY4VGL6Q330OYCCX1QKZXY" localSheetId="7" hidden="1">#REF!</definedName>
    <definedName name="BExZJPXY4VGL6Q330OYCCX1QKZXY" localSheetId="6" hidden="1">#REF!</definedName>
    <definedName name="BExZJPXY4VGL6Q330OYCCX1QKZXY" hidden="1">#REF!</definedName>
    <definedName name="BExZJR539OD2ORBLBFWOKRK0VLWN" localSheetId="5" hidden="1">#REF!</definedName>
    <definedName name="BExZJR539OD2ORBLBFWOKRK0VLWN" localSheetId="7" hidden="1">#REF!</definedName>
    <definedName name="BExZJR539OD2ORBLBFWOKRK0VLWN" localSheetId="6" hidden="1">#REF!</definedName>
    <definedName name="BExZJR539OD2ORBLBFWOKRK0VLWN" hidden="1">#REF!</definedName>
    <definedName name="BExZJVXQ85K0H78I6J5OCHS5179T" localSheetId="5" hidden="1">#REF!</definedName>
    <definedName name="BExZJVXQ85K0H78I6J5OCHS5179T" localSheetId="7" hidden="1">#REF!</definedName>
    <definedName name="BExZJVXQ85K0H78I6J5OCHS5179T" localSheetId="6" hidden="1">#REF!</definedName>
    <definedName name="BExZJVXQ85K0H78I6J5OCHS5179T" hidden="1">#REF!</definedName>
    <definedName name="BExZL5SDHBZN1ILH71EH04H134Y2" localSheetId="5" hidden="1">#REF!</definedName>
    <definedName name="BExZL5SDHBZN1ILH71EH04H134Y2" localSheetId="7" hidden="1">#REF!</definedName>
    <definedName name="BExZL5SDHBZN1ILH71EH04H134Y2" localSheetId="6" hidden="1">#REF!</definedName>
    <definedName name="BExZL5SDHBZN1ILH71EH04H134Y2" hidden="1">#REF!</definedName>
    <definedName name="BExZLAVY8R6XLEZZDF32Z6SUICXZ" localSheetId="5" hidden="1">#REF!</definedName>
    <definedName name="BExZLAVY8R6XLEZZDF32Z6SUICXZ" localSheetId="7" hidden="1">#REF!</definedName>
    <definedName name="BExZLAVY8R6XLEZZDF32Z6SUICXZ" localSheetId="6" hidden="1">#REF!</definedName>
    <definedName name="BExZLAVY8R6XLEZZDF32Z6SUICXZ" hidden="1">#REF!</definedName>
    <definedName name="BExZM07MV3KTVJWUI8UUZBXWFVD6" localSheetId="5" hidden="1">#REF!</definedName>
    <definedName name="BExZM07MV3KTVJWUI8UUZBXWFVD6" localSheetId="7" hidden="1">#REF!</definedName>
    <definedName name="BExZM07MV3KTVJWUI8UUZBXWFVD6" localSheetId="6" hidden="1">#REF!</definedName>
    <definedName name="BExZM07MV3KTVJWUI8UUZBXWFVD6" hidden="1">#REF!</definedName>
    <definedName name="BExZM8GA213RUK5C2F5X5GCIQBU3" localSheetId="5" hidden="1">#REF!</definedName>
    <definedName name="BExZM8GA213RUK5C2F5X5GCIQBU3" localSheetId="7" hidden="1">#REF!</definedName>
    <definedName name="BExZM8GA213RUK5C2F5X5GCIQBU3" localSheetId="6" hidden="1">#REF!</definedName>
    <definedName name="BExZM8GA213RUK5C2F5X5GCIQBU3" hidden="1">#REF!</definedName>
    <definedName name="BExZMGUDD9P2DYXJMWFWRMR2D3DU" localSheetId="5" hidden="1">#REF!</definedName>
    <definedName name="BExZMGUDD9P2DYXJMWFWRMR2D3DU" localSheetId="7" hidden="1">#REF!</definedName>
    <definedName name="BExZMGUDD9P2DYXJMWFWRMR2D3DU" localSheetId="6" hidden="1">#REF!</definedName>
    <definedName name="BExZMGUDD9P2DYXJMWFWRMR2D3DU" hidden="1">#REF!</definedName>
    <definedName name="BExZMKAIIFOFK04NT2QJ807ULZC9" localSheetId="5" hidden="1">#REF!</definedName>
    <definedName name="BExZMKAIIFOFK04NT2QJ807ULZC9" localSheetId="7" hidden="1">#REF!</definedName>
    <definedName name="BExZMKAIIFOFK04NT2QJ807ULZC9" localSheetId="6" hidden="1">#REF!</definedName>
    <definedName name="BExZMKAIIFOFK04NT2QJ807ULZC9" hidden="1">#REF!</definedName>
    <definedName name="BExZMW9YN7ZQXI7TTEADYV9JNO17" localSheetId="5" hidden="1">#REF!</definedName>
    <definedName name="BExZMW9YN7ZQXI7TTEADYV9JNO17" localSheetId="7" hidden="1">#REF!</definedName>
    <definedName name="BExZMW9YN7ZQXI7TTEADYV9JNO17" localSheetId="6" hidden="1">#REF!</definedName>
    <definedName name="BExZMW9YN7ZQXI7TTEADYV9JNO17" hidden="1">#REF!</definedName>
    <definedName name="BExZNDYJRZOWXMSAH0SZQTBO3KZC" localSheetId="5" hidden="1">#REF!</definedName>
    <definedName name="BExZNDYJRZOWXMSAH0SZQTBO3KZC" localSheetId="7" hidden="1">#REF!</definedName>
    <definedName name="BExZNDYJRZOWXMSAH0SZQTBO3KZC" localSheetId="6" hidden="1">#REF!</definedName>
    <definedName name="BExZNDYJRZOWXMSAH0SZQTBO3KZC" hidden="1">#REF!</definedName>
    <definedName name="BExZOJ61089FT0JJL5M8ZAU6YLP2" localSheetId="5" hidden="1">#REF!</definedName>
    <definedName name="BExZOJ61089FT0JJL5M8ZAU6YLP2" localSheetId="7" hidden="1">#REF!</definedName>
    <definedName name="BExZOJ61089FT0JJL5M8ZAU6YLP2" localSheetId="6" hidden="1">#REF!</definedName>
    <definedName name="BExZOJ61089FT0JJL5M8ZAU6YLP2" hidden="1">#REF!</definedName>
    <definedName name="BExZP5SKFRJY91MV80ZM0XY9BXRR" localSheetId="5" hidden="1">#REF!</definedName>
    <definedName name="BExZP5SKFRJY91MV80ZM0XY9BXRR" localSheetId="7" hidden="1">#REF!</definedName>
    <definedName name="BExZP5SKFRJY91MV80ZM0XY9BXRR" localSheetId="6" hidden="1">#REF!</definedName>
    <definedName name="BExZP5SKFRJY91MV80ZM0XY9BXRR" hidden="1">#REF!</definedName>
    <definedName name="BExZPNH687TZZG4YNBQ4NI9QCNKC" localSheetId="5" hidden="1">#REF!</definedName>
    <definedName name="BExZPNH687TZZG4YNBQ4NI9QCNKC" localSheetId="7" hidden="1">#REF!</definedName>
    <definedName name="BExZPNH687TZZG4YNBQ4NI9QCNKC" localSheetId="6" hidden="1">#REF!</definedName>
    <definedName name="BExZPNH687TZZG4YNBQ4NI9QCNKC" hidden="1">#REF!</definedName>
    <definedName name="BExZQKG09IX39IUBUDZW23H5BMLE" localSheetId="5" hidden="1">#REF!</definedName>
    <definedName name="BExZQKG09IX39IUBUDZW23H5BMLE" localSheetId="7" hidden="1">#REF!</definedName>
    <definedName name="BExZQKG09IX39IUBUDZW23H5BMLE" localSheetId="6" hidden="1">#REF!</definedName>
    <definedName name="BExZQKG09IX39IUBUDZW23H5BMLE" hidden="1">#REF!</definedName>
    <definedName name="BExZQWQE37B97RGQ64A8HZ64FQMK" localSheetId="5" hidden="1">#REF!</definedName>
    <definedName name="BExZQWQE37B97RGQ64A8HZ64FQMK" localSheetId="7" hidden="1">#REF!</definedName>
    <definedName name="BExZQWQE37B97RGQ64A8HZ64FQMK" localSheetId="6" hidden="1">#REF!</definedName>
    <definedName name="BExZQWQE37B97RGQ64A8HZ64FQMK" hidden="1">#REF!</definedName>
    <definedName name="BExZQXMRXT6R9QO71DD5JV62H5N0" localSheetId="5" hidden="1">#REF!</definedName>
    <definedName name="BExZQXMRXT6R9QO71DD5JV62H5N0" localSheetId="7" hidden="1">#REF!</definedName>
    <definedName name="BExZQXMRXT6R9QO71DD5JV62H5N0" localSheetId="6" hidden="1">#REF!</definedName>
    <definedName name="BExZQXMRXT6R9QO71DD5JV62H5N0" hidden="1">#REF!</definedName>
    <definedName name="BExZR2FDZN6K3L4YK9JNJKGHFJDA" localSheetId="5" hidden="1">#REF!</definedName>
    <definedName name="BExZR2FDZN6K3L4YK9JNJKGHFJDA" localSheetId="7" hidden="1">#REF!</definedName>
    <definedName name="BExZR2FDZN6K3L4YK9JNJKGHFJDA" localSheetId="6" hidden="1">#REF!</definedName>
    <definedName name="BExZR2FDZN6K3L4YK9JNJKGHFJDA" hidden="1">#REF!</definedName>
    <definedName name="BExZR6RXIMCJI0NJ5AQRKVQ93UYT" localSheetId="5" hidden="1">#REF!</definedName>
    <definedName name="BExZR6RXIMCJI0NJ5AQRKVQ93UYT" localSheetId="7" hidden="1">#REF!</definedName>
    <definedName name="BExZR6RXIMCJI0NJ5AQRKVQ93UYT" localSheetId="6" hidden="1">#REF!</definedName>
    <definedName name="BExZR6RXIMCJI0NJ5AQRKVQ93UYT" hidden="1">#REF!</definedName>
    <definedName name="BExZRVY46ASR57GGJ15LSBPFTB12" localSheetId="5" hidden="1">#REF!</definedName>
    <definedName name="BExZRVY46ASR57GGJ15LSBPFTB12" localSheetId="7" hidden="1">#REF!</definedName>
    <definedName name="BExZRVY46ASR57GGJ15LSBPFTB12" localSheetId="6" hidden="1">#REF!</definedName>
    <definedName name="BExZRVY46ASR57GGJ15LSBPFTB12" hidden="1">#REF!</definedName>
    <definedName name="BExZSFQ80VKPOE2V6FZ5IOQEZVKZ" localSheetId="5" hidden="1">#REF!</definedName>
    <definedName name="BExZSFQ80VKPOE2V6FZ5IOQEZVKZ" localSheetId="7" hidden="1">#REF!</definedName>
    <definedName name="BExZSFQ80VKPOE2V6FZ5IOQEZVKZ" localSheetId="6" hidden="1">#REF!</definedName>
    <definedName name="BExZSFQ80VKPOE2V6FZ5IOQEZVKZ" hidden="1">#REF!</definedName>
    <definedName name="BExZSIVFGXUZMYPZ2GGQO3ROBTW2" localSheetId="5" hidden="1">#REF!</definedName>
    <definedName name="BExZSIVFGXUZMYPZ2GGQO3ROBTW2" localSheetId="7" hidden="1">#REF!</definedName>
    <definedName name="BExZSIVFGXUZMYPZ2GGQO3ROBTW2" localSheetId="6" hidden="1">#REF!</definedName>
    <definedName name="BExZSIVFGXUZMYPZ2GGQO3ROBTW2" hidden="1">#REF!</definedName>
    <definedName name="BExZSZIB32SO1K1CZHFI2IQGUF6V" localSheetId="5" hidden="1">#REF!</definedName>
    <definedName name="BExZSZIB32SO1K1CZHFI2IQGUF6V" localSheetId="7" hidden="1">#REF!</definedName>
    <definedName name="BExZSZIB32SO1K1CZHFI2IQGUF6V" localSheetId="6" hidden="1">#REF!</definedName>
    <definedName name="BExZSZIB32SO1K1CZHFI2IQGUF6V" hidden="1">#REF!</definedName>
    <definedName name="BExZT27FH2XIBJT42SBIRZEJCUFS" localSheetId="5" hidden="1">#REF!</definedName>
    <definedName name="BExZT27FH2XIBJT42SBIRZEJCUFS" localSheetId="7" hidden="1">#REF!</definedName>
    <definedName name="BExZT27FH2XIBJT42SBIRZEJCUFS" localSheetId="6" hidden="1">#REF!</definedName>
    <definedName name="BExZT27FH2XIBJT42SBIRZEJCUFS" hidden="1">#REF!</definedName>
    <definedName name="BExZT2YBPTQQVM8GOCUE8IX3B0VK" localSheetId="5" hidden="1">#REF!</definedName>
    <definedName name="BExZT2YBPTQQVM8GOCUE8IX3B0VK" localSheetId="7" hidden="1">#REF!</definedName>
    <definedName name="BExZT2YBPTQQVM8GOCUE8IX3B0VK" localSheetId="6" hidden="1">#REF!</definedName>
    <definedName name="BExZT2YBPTQQVM8GOCUE8IX3B0VK" hidden="1">#REF!</definedName>
    <definedName name="BExZUL7AF8Q3KSVNPMB8J2KJSLR8" localSheetId="5" hidden="1">#REF!</definedName>
    <definedName name="BExZUL7AF8Q3KSVNPMB8J2KJSLR8" localSheetId="7" hidden="1">#REF!</definedName>
    <definedName name="BExZUL7AF8Q3KSVNPMB8J2KJSLR8" localSheetId="6" hidden="1">#REF!</definedName>
    <definedName name="BExZUL7AF8Q3KSVNPMB8J2KJSLR8" hidden="1">#REF!</definedName>
    <definedName name="BExZWJ6E4PRQ20MUNZBVRGSQL0LP" localSheetId="5" hidden="1">#REF!</definedName>
    <definedName name="BExZWJ6E4PRQ20MUNZBVRGSQL0LP" localSheetId="7" hidden="1">#REF!</definedName>
    <definedName name="BExZWJ6E4PRQ20MUNZBVRGSQL0LP" localSheetId="6" hidden="1">#REF!</definedName>
    <definedName name="BExZWJ6E4PRQ20MUNZBVRGSQL0LP" hidden="1">#REF!</definedName>
    <definedName name="BExZWJMMW2USW2QK7378YEH15RNW" localSheetId="5" hidden="1">#REF!</definedName>
    <definedName name="BExZWJMMW2USW2QK7378YEH15RNW" localSheetId="7" hidden="1">#REF!</definedName>
    <definedName name="BExZWJMMW2USW2QK7378YEH15RNW" localSheetId="6" hidden="1">#REF!</definedName>
    <definedName name="BExZWJMMW2USW2QK7378YEH15RNW" hidden="1">#REF!</definedName>
    <definedName name="BExZWKTSXBB2RSKWI3S3X3HLU5HV" localSheetId="5" hidden="1">#REF!</definedName>
    <definedName name="BExZWKTSXBB2RSKWI3S3X3HLU5HV" localSheetId="7" hidden="1">#REF!</definedName>
    <definedName name="BExZWKTSXBB2RSKWI3S3X3HLU5HV" localSheetId="6" hidden="1">#REF!</definedName>
    <definedName name="BExZWKTSXBB2RSKWI3S3X3HLU5HV" hidden="1">#REF!</definedName>
    <definedName name="BExZWNDNAM066RH2EYY0GZS9A4VD" localSheetId="5" hidden="1">#REF!</definedName>
    <definedName name="BExZWNDNAM066RH2EYY0GZS9A4VD" localSheetId="7" hidden="1">#REF!</definedName>
    <definedName name="BExZWNDNAM066RH2EYY0GZS9A4VD" localSheetId="6" hidden="1">#REF!</definedName>
    <definedName name="BExZWNDNAM066RH2EYY0GZS9A4VD" hidden="1">#REF!</definedName>
    <definedName name="BExZX3ERP81E85OADQVFCGQFP5RQ" localSheetId="5" hidden="1">#REF!</definedName>
    <definedName name="BExZX3ERP81E85OADQVFCGQFP5RQ" localSheetId="7" hidden="1">#REF!</definedName>
    <definedName name="BExZX3ERP81E85OADQVFCGQFP5RQ" localSheetId="6" hidden="1">#REF!</definedName>
    <definedName name="BExZX3ERP81E85OADQVFCGQFP5RQ" hidden="1">#REF!</definedName>
    <definedName name="BExZXMLAO74C2CXA2MM34QHLINK0" localSheetId="5" hidden="1">#REF!</definedName>
    <definedName name="BExZXMLAO74C2CXA2MM34QHLINK0" localSheetId="7" hidden="1">#REF!</definedName>
    <definedName name="BExZXMLAO74C2CXA2MM34QHLINK0" localSheetId="6" hidden="1">#REF!</definedName>
    <definedName name="BExZXMLAO74C2CXA2MM34QHLINK0" hidden="1">#REF!</definedName>
    <definedName name="BExZY49WMU72EPB5RUGWHL7LYRDR" localSheetId="5" hidden="1">#REF!</definedName>
    <definedName name="BExZY49WMU72EPB5RUGWHL7LYRDR" localSheetId="7" hidden="1">#REF!</definedName>
    <definedName name="BExZY49WMU72EPB5RUGWHL7LYRDR" localSheetId="6" hidden="1">#REF!</definedName>
    <definedName name="BExZY49WMU72EPB5RUGWHL7LYRDR" hidden="1">#REF!</definedName>
    <definedName name="BExZY5ROXADA22N9JO6I5FNUSE5X" localSheetId="5" hidden="1">#REF!</definedName>
    <definedName name="BExZY5ROXADA22N9JO6I5FNUSE5X" localSheetId="7" hidden="1">#REF!</definedName>
    <definedName name="BExZY5ROXADA22N9JO6I5FNUSE5X" localSheetId="6" hidden="1">#REF!</definedName>
    <definedName name="BExZY5ROXADA22N9JO6I5FNUSE5X" hidden="1">#REF!</definedName>
    <definedName name="BExZY9YQSHBX5P3JA0ZD3C8RHEXU" localSheetId="5" hidden="1">#REF!</definedName>
    <definedName name="BExZY9YQSHBX5P3JA0ZD3C8RHEXU" localSheetId="7" hidden="1">#REF!</definedName>
    <definedName name="BExZY9YQSHBX5P3JA0ZD3C8RHEXU" localSheetId="6" hidden="1">#REF!</definedName>
    <definedName name="BExZY9YQSHBX5P3JA0ZD3C8RHEXU" hidden="1">#REF!</definedName>
    <definedName name="BExZYERDZX58L1AW5TOCC70FTOIK" localSheetId="5" hidden="1">#REF!</definedName>
    <definedName name="BExZYERDZX58L1AW5TOCC70FTOIK" localSheetId="7" hidden="1">#REF!</definedName>
    <definedName name="BExZYERDZX58L1AW5TOCC70FTOIK" localSheetId="6" hidden="1">#REF!</definedName>
    <definedName name="BExZYERDZX58L1AW5TOCC70FTOIK" hidden="1">#REF!</definedName>
    <definedName name="BExZZ5VRAG5MQPPYUTOV0T73CDVH" localSheetId="5" hidden="1">#REF!</definedName>
    <definedName name="BExZZ5VRAG5MQPPYUTOV0T73CDVH" localSheetId="7" hidden="1">#REF!</definedName>
    <definedName name="BExZZ5VRAG5MQPPYUTOV0T73CDVH" localSheetId="6" hidden="1">#REF!</definedName>
    <definedName name="BExZZ5VRAG5MQPPYUTOV0T73CDVH" hidden="1">#REF!</definedName>
    <definedName name="BExZZ9S1622MMFAAE45OKF6MFZR5" localSheetId="5" hidden="1">#REF!</definedName>
    <definedName name="BExZZ9S1622MMFAAE45OKF6MFZR5" localSheetId="7" hidden="1">#REF!</definedName>
    <definedName name="BExZZ9S1622MMFAAE45OKF6MFZR5" localSheetId="6" hidden="1">#REF!</definedName>
    <definedName name="BExZZ9S1622MMFAAE45OKF6MFZR5" hidden="1">#REF!</definedName>
    <definedName name="BExZZHQ0W8VNG9VIJPRXGQ5NKNWC" localSheetId="5" hidden="1">#REF!</definedName>
    <definedName name="BExZZHQ0W8VNG9VIJPRXGQ5NKNWC" localSheetId="7" hidden="1">#REF!</definedName>
    <definedName name="BExZZHQ0W8VNG9VIJPRXGQ5NKNWC" localSheetId="6" hidden="1">#REF!</definedName>
    <definedName name="BExZZHQ0W8VNG9VIJPRXGQ5NKNWC" hidden="1">#REF!</definedName>
    <definedName name="bum" hidden="1">"EGNFHSK4Q4ZZHVDW1KH6NMJIA"</definedName>
    <definedName name="CATHY">'[1]AW15 Line'!$BK:$BK</definedName>
    <definedName name="CLIENT">'[1]AW15 Line'!$JG:$JG</definedName>
    <definedName name="ddddddddddd" localSheetId="5" hidden="1">#REF!</definedName>
    <definedName name="ddddddddddd" localSheetId="7" hidden="1">#REF!</definedName>
    <definedName name="ddddddddddd" localSheetId="6" hidden="1">#REF!</definedName>
    <definedName name="ddddddddddd" hidden="1">#REF!</definedName>
    <definedName name="_xlnm.Print_Area" localSheetId="1">ÜBERSICHT!$A:$H</definedName>
    <definedName name="_xlnm.Print_Titles" localSheetId="2">Bekleidung!$6:$7</definedName>
    <definedName name="_xlnm.Print_Titles" localSheetId="5">Bekleidung_EXPRESS!$6:$7</definedName>
    <definedName name="DU">'[1]AW15 Line'!$CO:$CO</definedName>
    <definedName name="Excel_BuiltIn_Print_Area_2" localSheetId="5">#REF!</definedName>
    <definedName name="Excel_BuiltIn_Print_Area_2" localSheetId="7">#REF!</definedName>
    <definedName name="Excel_BuiltIn_Print_Area_2" localSheetId="6">#REF!</definedName>
    <definedName name="Excel_BuiltIn_Print_Area_2">#REF!</definedName>
    <definedName name="Excel_BuiltIn_Print_Area_21_1">NA()</definedName>
    <definedName name="Excel_BuiltIn_Print_Area_21_1_2">NA()</definedName>
    <definedName name="Excel_BuiltIn_Print_Area_21_1_3">NA()</definedName>
    <definedName name="Excel_BuiltIn_Print_Area_21_1_4">NA()</definedName>
    <definedName name="Excel_BuiltIn_Print_Area_3" localSheetId="5">#REF!</definedName>
    <definedName name="Excel_BuiltIn_Print_Area_3" localSheetId="7">#REF!</definedName>
    <definedName name="Excel_BuiltIn_Print_Area_3" localSheetId="6">#REF!</definedName>
    <definedName name="Excel_BuiltIn_Print_Area_3">#REF!</definedName>
    <definedName name="Excel_BuiltIn_Print_Area_30_1">NA()</definedName>
    <definedName name="Excel_BuiltIn_Print_Area_30_1_2">NA()</definedName>
    <definedName name="Excel_BuiltIn_Print_Area_30_1_3">NA()</definedName>
    <definedName name="Excel_BuiltIn_Print_Area_30_1_4">NA()</definedName>
    <definedName name="Excel_BuiltIn_Print_Area_4" localSheetId="5">#REF!</definedName>
    <definedName name="Excel_BuiltIn_Print_Area_4" localSheetId="7">#REF!</definedName>
    <definedName name="Excel_BuiltIn_Print_Area_4" localSheetId="6">#REF!</definedName>
    <definedName name="Excel_BuiltIn_Print_Area_4">#REF!</definedName>
    <definedName name="factory">[2]DUTY!$J$3:$K$36</definedName>
    <definedName name="FcstCH">'[3]AW15 Line'!$BE:$BE</definedName>
    <definedName name="FcstDE">'[3]AW15 Line'!$JI:$JI</definedName>
    <definedName name="FcstFR">'[3]AW15 Line'!$JH:$JH</definedName>
    <definedName name="FcstNL">'[3]AW15 Line'!$CO:$CO</definedName>
    <definedName name="FcstOWN">'[3]AW15 Line'!$DG:$DG</definedName>
    <definedName name="FcstSP">'[3]AW15 Line'!$BK:$BK</definedName>
    <definedName name="FcstUK">'[3]AW15 Line'!$JG:$JG</definedName>
    <definedName name="ggg">NA()</definedName>
    <definedName name="ggg_2">NA()</definedName>
    <definedName name="ggg_3">NA()</definedName>
    <definedName name="ggg_4">NA()</definedName>
    <definedName name="H19H">'[1]AW15 Line'!$JG:$JG</definedName>
    <definedName name="kids" localSheetId="5">#REF!</definedName>
    <definedName name="kids" localSheetId="7">#REF!</definedName>
    <definedName name="kids" localSheetId="6">#REF!</definedName>
    <definedName name="kids">#REF!</definedName>
    <definedName name="REC">'[1]AW15 Line'!$JH:$JH</definedName>
    <definedName name="RECAP">'[1]AW15 Line'!$BE:$BE</definedName>
    <definedName name="RS20060309">NA()</definedName>
    <definedName name="RS20060309_2">NA()</definedName>
    <definedName name="RS20060309_3">NA()</definedName>
    <definedName name="RS20060309_4">NA()</definedName>
    <definedName name="SAPBEXdnldView" hidden="1">"DGBAIIZZSSSFZPJIJTZDRIG88"</definedName>
    <definedName name="SAPBEXrevision" hidden="1">1</definedName>
    <definedName name="SAPBEXsysID" hidden="1">"BWP"</definedName>
    <definedName name="SAPBEXwbID" hidden="1">"2OFRPPK2BEONNPU9HTCW6M95D"</definedName>
    <definedName name="Sole_Material" localSheetId="5">#REF!</definedName>
    <definedName name="Sole_Material" localSheetId="7">#REF!</definedName>
    <definedName name="Sole_Material" localSheetId="6">#REF!</definedName>
    <definedName name="Sole_Material">#REF!</definedName>
    <definedName name="sous_famille" localSheetId="5">#REF!</definedName>
    <definedName name="sous_famille" localSheetId="7">#REF!</definedName>
    <definedName name="sous_famille" localSheetId="6">#REF!</definedName>
    <definedName name="sous_famille">#REF!</definedName>
    <definedName name="Text29" localSheetId="5">#REF!</definedName>
    <definedName name="Text29" localSheetId="7">#REF!</definedName>
    <definedName name="Text29" localSheetId="6">#REF!</definedName>
    <definedName name="Text29">#REF!</definedName>
    <definedName name="TOTAL">'[1]AW15 Line'!$JI:$JI</definedName>
    <definedName name="tttttttttttttttt" localSheetId="5" hidden="1">#REF!</definedName>
    <definedName name="tttttttttttttttt" localSheetId="7" hidden="1">#REF!</definedName>
    <definedName name="tttttttttttttttt" localSheetId="6" hidden="1">#REF!</definedName>
    <definedName name="tttttttttttttttt" hidden="1">#REF!</definedName>
    <definedName name="TUTU">'[1]AW15 Line'!$DG:$DG</definedName>
    <definedName name="vasque5523">NA()</definedName>
    <definedName name="vasque5523_2">NA()</definedName>
    <definedName name="vasque5523_3">NA()</definedName>
    <definedName name="vasque5523_4">NA()</definedName>
    <definedName name="一">NA()</definedName>
    <definedName name="一_2">NA()</definedName>
    <definedName name="一_3">NA()</definedName>
    <definedName name="一_4">NA()</definedName>
    <definedName name="在">NA()</definedName>
    <definedName name="在_2">NA()</definedName>
    <definedName name="在_3">NA()</definedName>
    <definedName name="在_4">NA()</definedName>
    <definedName name="昌">NA()</definedName>
    <definedName name="昌_2">NA()</definedName>
    <definedName name="昌_3">NA()</definedName>
    <definedName name="昌_4">NA()</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2" i="4"/>
  <c r="C22"/>
  <c r="D21"/>
  <c r="C21"/>
  <c r="D20"/>
  <c r="C20"/>
  <c r="AA13" i="6"/>
  <c r="AA12"/>
  <c r="AA11"/>
  <c r="AA8"/>
  <c r="AA9" i="14"/>
  <c r="AA10"/>
  <c r="AA12"/>
  <c r="D23" i="4" l="1"/>
  <c r="C23"/>
  <c r="Z13" i="14"/>
  <c r="AA13" s="1"/>
  <c r="Z12"/>
  <c r="Z11"/>
  <c r="AA11" s="1"/>
  <c r="Z10"/>
  <c r="Z9"/>
  <c r="Z8"/>
  <c r="W6"/>
  <c r="BB36" i="13"/>
  <c r="BC36" s="1"/>
  <c r="BC35"/>
  <c r="BB35"/>
  <c r="BB34"/>
  <c r="BC34" s="1"/>
  <c r="BB33"/>
  <c r="BC33" s="1"/>
  <c r="BB32"/>
  <c r="BC32" s="1"/>
  <c r="BB31"/>
  <c r="BC31" s="1"/>
  <c r="BB30"/>
  <c r="BC30" s="1"/>
  <c r="BB29"/>
  <c r="BC29" s="1"/>
  <c r="BB28"/>
  <c r="BC28" s="1"/>
  <c r="BB27"/>
  <c r="BC27" s="1"/>
  <c r="BC26"/>
  <c r="BB26"/>
  <c r="BB25"/>
  <c r="BC25" s="1"/>
  <c r="BB24"/>
  <c r="BC24" s="1"/>
  <c r="BB23"/>
  <c r="BC23" s="1"/>
  <c r="BB22"/>
  <c r="BC22" s="1"/>
  <c r="BB21"/>
  <c r="BC21" s="1"/>
  <c r="BB20"/>
  <c r="BC20" s="1"/>
  <c r="BB19"/>
  <c r="BC19" s="1"/>
  <c r="BB18"/>
  <c r="BC18" s="1"/>
  <c r="BC17"/>
  <c r="BB17"/>
  <c r="BB16"/>
  <c r="BC16" s="1"/>
  <c r="BB15"/>
  <c r="BC15" s="1"/>
  <c r="BB14"/>
  <c r="BC14" s="1"/>
  <c r="BB13"/>
  <c r="BC13" s="1"/>
  <c r="BB12"/>
  <c r="BC12" s="1"/>
  <c r="BB11"/>
  <c r="BC11" s="1"/>
  <c r="BB10"/>
  <c r="BB9"/>
  <c r="BC9" s="1"/>
  <c r="BC8"/>
  <c r="BB8"/>
  <c r="U6"/>
  <c r="BA54" i="12"/>
  <c r="BB54" s="1"/>
  <c r="BB53"/>
  <c r="BA53"/>
  <c r="BA52"/>
  <c r="BB52" s="1"/>
  <c r="BA51"/>
  <c r="BB51" s="1"/>
  <c r="BB50"/>
  <c r="BA50"/>
  <c r="BA49"/>
  <c r="BB49" s="1"/>
  <c r="BA48"/>
  <c r="BB48" s="1"/>
  <c r="BB47"/>
  <c r="BA47"/>
  <c r="BA46"/>
  <c r="BB46" s="1"/>
  <c r="BA45"/>
  <c r="BB45" s="1"/>
  <c r="BB44"/>
  <c r="BA44"/>
  <c r="BA43"/>
  <c r="BB43" s="1"/>
  <c r="BA42"/>
  <c r="BB42" s="1"/>
  <c r="BB41"/>
  <c r="BA41"/>
  <c r="BA40"/>
  <c r="BB40" s="1"/>
  <c r="BA39"/>
  <c r="BB39" s="1"/>
  <c r="BB38"/>
  <c r="BA38"/>
  <c r="BA37"/>
  <c r="BB37" s="1"/>
  <c r="BA36"/>
  <c r="BB36" s="1"/>
  <c r="BB35"/>
  <c r="BA35"/>
  <c r="BA34"/>
  <c r="BB34" s="1"/>
  <c r="BA33"/>
  <c r="BB33" s="1"/>
  <c r="BB32"/>
  <c r="BA32"/>
  <c r="BA31"/>
  <c r="BB31" s="1"/>
  <c r="BA30"/>
  <c r="BB30" s="1"/>
  <c r="BB29"/>
  <c r="BA29"/>
  <c r="BA28"/>
  <c r="BB28" s="1"/>
  <c r="BA27"/>
  <c r="BB27" s="1"/>
  <c r="BB26"/>
  <c r="BA26"/>
  <c r="BA25"/>
  <c r="BB25" s="1"/>
  <c r="BA24"/>
  <c r="BB24" s="1"/>
  <c r="BB23"/>
  <c r="BA23"/>
  <c r="BA22"/>
  <c r="BB22" s="1"/>
  <c r="BA21"/>
  <c r="BB21" s="1"/>
  <c r="BB20"/>
  <c r="BA20"/>
  <c r="BA19"/>
  <c r="BB19" s="1"/>
  <c r="BA18"/>
  <c r="BB18" s="1"/>
  <c r="BB17"/>
  <c r="BA17"/>
  <c r="BA16"/>
  <c r="BB16" s="1"/>
  <c r="BA15"/>
  <c r="BB15" s="1"/>
  <c r="BB14"/>
  <c r="BA14"/>
  <c r="BA13"/>
  <c r="BB13" s="1"/>
  <c r="BA12"/>
  <c r="BB12" s="1"/>
  <c r="BB11"/>
  <c r="BA11"/>
  <c r="BA10"/>
  <c r="BB10" s="1"/>
  <c r="BA9"/>
  <c r="BB9" s="1"/>
  <c r="BB8"/>
  <c r="BA8"/>
  <c r="BA55" s="1"/>
  <c r="Z14" i="14" l="1"/>
  <c r="AA14" s="1"/>
  <c r="AA8"/>
  <c r="BB37" i="13"/>
  <c r="BC37"/>
  <c r="BC10"/>
  <c r="BB55" i="12"/>
  <c r="AA15" i="14" l="1"/>
  <c r="AA16" s="1"/>
  <c r="AA18" s="1"/>
  <c r="BB25" i="5" l="1"/>
  <c r="BC25" s="1"/>
  <c r="BB13" i="2"/>
  <c r="BA13"/>
  <c r="BA12"/>
  <c r="BB12" s="1"/>
  <c r="BB27" i="5"/>
  <c r="BC27" s="1"/>
  <c r="BB18"/>
  <c r="BC18" s="1"/>
  <c r="BB19"/>
  <c r="BC19" s="1"/>
  <c r="BC12"/>
  <c r="BB11"/>
  <c r="BC11" s="1"/>
  <c r="BB12"/>
  <c r="Z11" i="6"/>
  <c r="Z10"/>
  <c r="AA10" s="1"/>
  <c r="Z9"/>
  <c r="AA9" s="1"/>
  <c r="Z8"/>
  <c r="Z12"/>
  <c r="BB31" i="5"/>
  <c r="BC31" s="1"/>
  <c r="BB29"/>
  <c r="BC29" s="1"/>
  <c r="BB13"/>
  <c r="BC13" s="1"/>
  <c r="BC10"/>
  <c r="BB10"/>
  <c r="U6" l="1"/>
  <c r="BA52" i="2" l="1"/>
  <c r="BB52" s="1"/>
  <c r="BA51"/>
  <c r="BB51" s="1"/>
  <c r="BB54" l="1"/>
  <c r="BA54"/>
  <c r="BA53"/>
  <c r="BB53" s="1"/>
  <c r="BA50"/>
  <c r="BB50" s="1"/>
  <c r="BB38" i="5"/>
  <c r="BC38" s="1"/>
  <c r="BB39"/>
  <c r="BB36"/>
  <c r="BC36" s="1"/>
  <c r="BB37"/>
  <c r="BC37" s="1"/>
  <c r="BB34"/>
  <c r="BC34" s="1"/>
  <c r="BB35"/>
  <c r="BC35" s="1"/>
  <c r="BB17"/>
  <c r="BC17" s="1"/>
  <c r="BB32"/>
  <c r="BC32" s="1"/>
  <c r="BB16"/>
  <c r="BC16" s="1"/>
  <c r="BB33"/>
  <c r="BC33" s="1"/>
  <c r="BB21"/>
  <c r="BC21" s="1"/>
  <c r="BB22"/>
  <c r="BC22" s="1"/>
  <c r="BB23"/>
  <c r="BC23" s="1"/>
  <c r="BB24"/>
  <c r="BC24" s="1"/>
  <c r="BB26"/>
  <c r="BC26" s="1"/>
  <c r="BB28"/>
  <c r="BC28" s="1"/>
  <c r="BB30"/>
  <c r="BC30" s="1"/>
  <c r="BB20"/>
  <c r="BC20" s="1"/>
  <c r="BA9" i="2"/>
  <c r="BA10"/>
  <c r="BA11"/>
  <c r="BA14"/>
  <c r="BA15"/>
  <c r="BA16"/>
  <c r="BA17"/>
  <c r="BA18"/>
  <c r="BA19"/>
  <c r="BA20"/>
  <c r="BA21"/>
  <c r="BA22"/>
  <c r="BA23"/>
  <c r="BA24"/>
  <c r="BA25"/>
  <c r="BA26"/>
  <c r="BB26" s="1"/>
  <c r="BA27"/>
  <c r="BB27" s="1"/>
  <c r="BA28"/>
  <c r="BB28" s="1"/>
  <c r="BA29"/>
  <c r="BB29" s="1"/>
  <c r="BA30"/>
  <c r="BB30" s="1"/>
  <c r="BA31"/>
  <c r="BB31" s="1"/>
  <c r="BA32"/>
  <c r="BB32" s="1"/>
  <c r="BA33"/>
  <c r="BB33" s="1"/>
  <c r="BA34"/>
  <c r="BB34" s="1"/>
  <c r="BA35"/>
  <c r="BB35" s="1"/>
  <c r="BA36"/>
  <c r="BB36" s="1"/>
  <c r="BA37"/>
  <c r="BA38"/>
  <c r="BB38" s="1"/>
  <c r="BA39"/>
  <c r="BB39" s="1"/>
  <c r="BA40"/>
  <c r="BB40" s="1"/>
  <c r="BA41"/>
  <c r="BB41" s="1"/>
  <c r="BA42"/>
  <c r="BB42" s="1"/>
  <c r="BA43"/>
  <c r="BA44"/>
  <c r="BB44" s="1"/>
  <c r="BA45"/>
  <c r="BB45" s="1"/>
  <c r="BA46"/>
  <c r="BB46" s="1"/>
  <c r="BB37"/>
  <c r="BB43"/>
  <c r="BA47"/>
  <c r="BB47" s="1"/>
  <c r="BA48"/>
  <c r="BB48" s="1"/>
  <c r="BA49"/>
  <c r="BB49" s="1"/>
  <c r="BC39" i="5" l="1"/>
  <c r="BB10" i="2" l="1"/>
  <c r="BB11"/>
  <c r="BB14"/>
  <c r="BB15"/>
  <c r="BB16"/>
  <c r="BB17"/>
  <c r="BB18"/>
  <c r="BB19"/>
  <c r="BB20"/>
  <c r="BB21"/>
  <c r="BB22"/>
  <c r="BB23"/>
  <c r="BB24"/>
  <c r="BB25"/>
  <c r="Z13" i="6"/>
  <c r="W6"/>
  <c r="BB15" i="5"/>
  <c r="BC15" s="1"/>
  <c r="BB14"/>
  <c r="BC14" s="1"/>
  <c r="BB9"/>
  <c r="BC9" s="1"/>
  <c r="BB8"/>
  <c r="BC8" l="1"/>
  <c r="BC40" s="1"/>
  <c r="D14" i="4" s="1"/>
  <c r="BB40" i="5"/>
  <c r="C14" i="4" s="1"/>
  <c r="Z14" i="6"/>
  <c r="AA14" s="1"/>
  <c r="BB9" i="2"/>
  <c r="BA8"/>
  <c r="C15" i="4" l="1"/>
  <c r="BB8" i="2"/>
  <c r="BB55" s="1"/>
  <c r="D13" i="4" s="1"/>
  <c r="BA55" i="2"/>
  <c r="C13" i="4" s="1"/>
  <c r="AA15" i="6"/>
  <c r="C16" i="4" l="1"/>
  <c r="AA16" i="6"/>
  <c r="D15" i="4" s="1"/>
  <c r="D16" s="1"/>
  <c r="AA18" i="6" l="1"/>
</calcChain>
</file>

<file path=xl/sharedStrings.xml><?xml version="1.0" encoding="utf-8"?>
<sst xmlns="http://schemas.openxmlformats.org/spreadsheetml/2006/main" count="3537" uniqueCount="252">
  <si>
    <t>Artikel</t>
  </si>
  <si>
    <t>SKU</t>
  </si>
  <si>
    <t>Farben</t>
  </si>
  <si>
    <t>Größen</t>
  </si>
  <si>
    <t>Unbegrenzt</t>
  </si>
  <si>
    <t>5XS bis 5XL</t>
  </si>
  <si>
    <t>Menge ab:</t>
  </si>
  <si>
    <t>5XS=</t>
  </si>
  <si>
    <t>/</t>
  </si>
  <si>
    <t>4XS=</t>
  </si>
  <si>
    <t>3XS=</t>
  </si>
  <si>
    <t>2XS=</t>
  </si>
  <si>
    <t>XS=</t>
  </si>
  <si>
    <t>S=</t>
  </si>
  <si>
    <t>M=</t>
  </si>
  <si>
    <t>L=</t>
  </si>
  <si>
    <t>XL=</t>
  </si>
  <si>
    <t>2XL=</t>
  </si>
  <si>
    <t>3XL=</t>
  </si>
  <si>
    <t>4XL=</t>
  </si>
  <si>
    <t>5XL=</t>
  </si>
  <si>
    <t>Menge
Gesamt</t>
  </si>
  <si>
    <t>Größenaufteilung</t>
  </si>
  <si>
    <t>€
Gesamt</t>
  </si>
  <si>
    <t>Preis pro Stück:</t>
  </si>
  <si>
    <t>Modell</t>
  </si>
  <si>
    <t>Max. 3</t>
  </si>
  <si>
    <t>8 bis 16oz</t>
  </si>
  <si>
    <t>Preis pro Paar:</t>
  </si>
  <si>
    <t>Produkt</t>
  </si>
  <si>
    <t>100% RyteX Kunstleder</t>
  </si>
  <si>
    <t>8oz=</t>
  </si>
  <si>
    <t>120cm=</t>
  </si>
  <si>
    <t>Boxsack 120cm</t>
  </si>
  <si>
    <t>Boxsack 150cm</t>
  </si>
  <si>
    <t>Boxsack 180cm</t>
  </si>
  <si>
    <t>Boxsack Giant</t>
  </si>
  <si>
    <t>150cm=</t>
  </si>
  <si>
    <t>180cm=</t>
  </si>
  <si>
    <t>150*50cm
ca. 85kg</t>
  </si>
  <si>
    <t>130cm=</t>
  </si>
  <si>
    <t>Boxsack Body</t>
  </si>
  <si>
    <t>Boxsack Hook</t>
  </si>
  <si>
    <t>UVP</t>
  </si>
  <si>
    <t>zzgl. MwSt.</t>
  </si>
  <si>
    <t>Summe</t>
  </si>
  <si>
    <t>Material
&amp; Stil</t>
  </si>
  <si>
    <t>92% Micro-Polyester, 8% Elastan, Sublimation</t>
  </si>
  <si>
    <t>100% Baumwolle, Print</t>
  </si>
  <si>
    <t>Bedruckbare Fläche</t>
  </si>
  <si>
    <t>Kids</t>
  </si>
  <si>
    <t>4 bis 8oz</t>
  </si>
  <si>
    <t>4oz=</t>
  </si>
  <si>
    <t>6oz=</t>
  </si>
  <si>
    <t>10oz=</t>
  </si>
  <si>
    <t>12oz=</t>
  </si>
  <si>
    <t>14oz=</t>
  </si>
  <si>
    <t>16oz=</t>
  </si>
  <si>
    <t>Schlagpolster</t>
  </si>
  <si>
    <t>gerade=</t>
  </si>
  <si>
    <t>gebogen=</t>
  </si>
  <si>
    <t>Funktions Tank</t>
  </si>
  <si>
    <t>95% Baumwolle, 5% Lycra, Sublimation</t>
  </si>
  <si>
    <t>Hoodie</t>
  </si>
  <si>
    <t>87% Polyester, 8% Spandex, Sublimation</t>
  </si>
  <si>
    <t>Zip-Hoodie</t>
  </si>
  <si>
    <t>Trainings Anzug</t>
  </si>
  <si>
    <t>Performance</t>
  </si>
  <si>
    <t xml:space="preserve">Performance Cotton </t>
  </si>
  <si>
    <t>Cotton</t>
  </si>
  <si>
    <t>Sublimation</t>
  </si>
  <si>
    <t>Classic</t>
  </si>
  <si>
    <t>100% Polyester-Satin, Sublimation</t>
  </si>
  <si>
    <t>100% Polyester, Sublimation</t>
  </si>
  <si>
    <t>100% Polyester, Print</t>
  </si>
  <si>
    <t>Classic 
X-Mesh</t>
  </si>
  <si>
    <t>Performance X-Mesh</t>
  </si>
  <si>
    <t>Speed</t>
  </si>
  <si>
    <t>Speed 
X-Mesh</t>
  </si>
  <si>
    <t>Kickbox
Hose</t>
  </si>
  <si>
    <t>Kickbox
Oberteil</t>
  </si>
  <si>
    <t>Kickbox
Uniform</t>
  </si>
  <si>
    <t>92% Polyester, 8% Spandex, Sublimation</t>
  </si>
  <si>
    <t>Kickbox
Short</t>
  </si>
  <si>
    <t>MMA 
Short</t>
  </si>
  <si>
    <t>K1 
Short</t>
  </si>
  <si>
    <t>Box 
Short</t>
  </si>
  <si>
    <t>Compression Short</t>
  </si>
  <si>
    <t>86% Polyester, 14% Spandex, Sublimation</t>
  </si>
  <si>
    <t>Compression Tights</t>
  </si>
  <si>
    <t>Vale Tudo
(ohne Cup)</t>
  </si>
  <si>
    <t>MMA Leggins
(ohne Cup)</t>
  </si>
  <si>
    <t>Tiefschutz
Cup</t>
  </si>
  <si>
    <t>Für alle 2-in-1 &amp; Compression Shorts / Tights</t>
  </si>
  <si>
    <t>Kunststoo &amp; Silikon</t>
  </si>
  <si>
    <t>weiß</t>
  </si>
  <si>
    <t>n/a</t>
  </si>
  <si>
    <t>Base Cap</t>
  </si>
  <si>
    <t>Beanie</t>
  </si>
  <si>
    <t>Stick oder Patch</t>
  </si>
  <si>
    <t>Stick</t>
  </si>
  <si>
    <t>100% Polyester Rippstrick</t>
  </si>
  <si>
    <t>Team</t>
  </si>
  <si>
    <t>onesize=</t>
  </si>
  <si>
    <t>Funktions 
T-Shirt</t>
  </si>
  <si>
    <t>Boxhand-
schuhe</t>
  </si>
  <si>
    <t>Box-
Bandagen</t>
  </si>
  <si>
    <t>2 bis 5m</t>
  </si>
  <si>
    <t>2,5m=</t>
  </si>
  <si>
    <t>3,5m=</t>
  </si>
  <si>
    <t>4m=</t>
  </si>
  <si>
    <t>4,5m=</t>
  </si>
  <si>
    <t>2,5m</t>
  </si>
  <si>
    <t>3,5m</t>
  </si>
  <si>
    <t>4m</t>
  </si>
  <si>
    <t>4,5m</t>
  </si>
  <si>
    <t>Knöchel-
Bandagen</t>
  </si>
  <si>
    <t>S bis XL</t>
  </si>
  <si>
    <t>Pro Fight</t>
  </si>
  <si>
    <t>Polyester-Nylon Mix, 
Patch mit Stick</t>
  </si>
  <si>
    <t>Polyester-Nylon Mix, 
Druck</t>
  </si>
  <si>
    <t>Performance
Pro</t>
  </si>
  <si>
    <t>XS bis XL</t>
  </si>
  <si>
    <t>100% RyteX Kunstleder, 
Druck</t>
  </si>
  <si>
    <t>100% RyteX Kunstleder, Digital Druck</t>
  </si>
  <si>
    <t>Point-
Fighter</t>
  </si>
  <si>
    <t>Fuß-
schützer</t>
  </si>
  <si>
    <t>Schienbein-
schützer</t>
  </si>
  <si>
    <t>Schienbein-
schützer
Muay Thai</t>
  </si>
  <si>
    <t>Schienbein-
schützer
Insteps</t>
  </si>
  <si>
    <t>Baumwoll-Strech, 
Druck</t>
  </si>
  <si>
    <t>Druck Max. 1,
Material Standard Farben,
Neon auf Anfrage</t>
  </si>
  <si>
    <t>MMA-
Handschuhe</t>
  </si>
  <si>
    <t>MMA-
Sparring
Handschuhe</t>
  </si>
  <si>
    <t>Thai Pads</t>
  </si>
  <si>
    <t>Focus Pads</t>
  </si>
  <si>
    <t>Mini 
Boxhand-
schuhe</t>
  </si>
  <si>
    <t>Paar</t>
  </si>
  <si>
    <t>Kunstleder, 
Druck</t>
  </si>
  <si>
    <t>Schlüssel-
Anhänger</t>
  </si>
  <si>
    <t>Mini 
MMA-
schuhe</t>
  </si>
  <si>
    <t>onesize</t>
  </si>
  <si>
    <t>Bekleidung</t>
  </si>
  <si>
    <t>Boxsäcke</t>
  </si>
  <si>
    <t>Versandkosten Pakete nach Gewicht, max. 9,95€</t>
  </si>
  <si>
    <t>Versandkosten Spedition nach Anzahl Paletten, pro Palette 69,95€</t>
  </si>
  <si>
    <t>100% Polyester, Print, V- oder Rundhals</t>
  </si>
  <si>
    <t>100% Polyester-Satin, Sublimation, V- oder Rundhals</t>
  </si>
  <si>
    <t>100% Polyester, Sublimation, V- oder Rundhals</t>
  </si>
  <si>
    <t>M/L=</t>
  </si>
  <si>
    <t>Junior S, Adult M/L, Adult XL</t>
  </si>
  <si>
    <t>Material Farben</t>
  </si>
  <si>
    <t>Druck 
Farben</t>
  </si>
  <si>
    <t>viele verschiedene verfügbar</t>
  </si>
  <si>
    <t>Nitro</t>
  </si>
  <si>
    <t>Nitro
2-in-1
(ohne Cup)</t>
  </si>
  <si>
    <t>Sporttasche</t>
  </si>
  <si>
    <t>Rucksack Sporttasche</t>
  </si>
  <si>
    <t>70cm</t>
  </si>
  <si>
    <t>80cm</t>
  </si>
  <si>
    <t>70cm=</t>
  </si>
  <si>
    <t>80cm=</t>
  </si>
  <si>
    <t>Team XL</t>
  </si>
  <si>
    <t>Team L</t>
  </si>
  <si>
    <t>S</t>
  </si>
  <si>
    <t>M</t>
  </si>
  <si>
    <t>L</t>
  </si>
  <si>
    <t>Nylon,
Print</t>
  </si>
  <si>
    <t>2in1 Backpack Bag S</t>
  </si>
  <si>
    <t>2in1 Backpack Bag M</t>
  </si>
  <si>
    <t>2in1 Backpack Bag L</t>
  </si>
  <si>
    <t>LNX Custom Boxsäcke - SS26</t>
  </si>
  <si>
    <t>LNX Custom Bekleidung - SS26</t>
  </si>
  <si>
    <t xml:space="preserve"> LNX CUSTOM APPAREL &amp; EQUIPMENT - SS26</t>
  </si>
  <si>
    <t>Total Mengen</t>
  </si>
  <si>
    <t>TOTAL
€</t>
  </si>
  <si>
    <t>LNX Custom Equipment - SS26</t>
  </si>
  <si>
    <t>Performance MT</t>
  </si>
  <si>
    <t>100% RyteX Kunstleder, Muay Thai Stil, Druck</t>
  </si>
  <si>
    <t>100% RyteX Kunstleder, Muay Thai Stil, Digital Druck</t>
  </si>
  <si>
    <t>Performance Leder</t>
  </si>
  <si>
    <t>100% Rindsleder, 
Druck</t>
  </si>
  <si>
    <t>Performance MT 
Leder</t>
  </si>
  <si>
    <t>100% Rindsleder, 
Muay Thai Stil, Druck</t>
  </si>
  <si>
    <t>Performance
Pro
Leder</t>
  </si>
  <si>
    <t>10% Rabatt ab 10 Stück</t>
  </si>
  <si>
    <t>Equipment</t>
  </si>
  <si>
    <t>Rashguard 
SS</t>
  </si>
  <si>
    <t>Rashguard 
LS</t>
  </si>
  <si>
    <t>Nitro
kurzarm</t>
  </si>
  <si>
    <t>Nitro
langarm</t>
  </si>
  <si>
    <t>83% Polyester, 17% Elastan, Sublimation</t>
  </si>
  <si>
    <t>Ultimatte</t>
  </si>
  <si>
    <t>-10%</t>
  </si>
  <si>
    <t>120*40cm
ca. 40kg</t>
  </si>
  <si>
    <t>150*40cm
ca. 50kg</t>
  </si>
  <si>
    <t>180*40cm
ca. 60kg</t>
  </si>
  <si>
    <t>130*50cm
ca. 70kg</t>
  </si>
  <si>
    <t xml:space="preserve">150*45cm
ca. 70kg
</t>
  </si>
  <si>
    <t>100% RyteX Kunstleder, Nylon-Strech,
Druck</t>
  </si>
  <si>
    <t>Häufige Frage:</t>
  </si>
  <si>
    <t>1. Ich sehe keine Preise?</t>
  </si>
  <si>
    <t>2. Wie ist der Ablauf?</t>
  </si>
  <si>
    <r>
      <rPr>
        <b/>
        <sz val="11"/>
        <color theme="1"/>
        <rFont val="Calibri"/>
        <family val="2"/>
        <scheme val="minor"/>
      </rPr>
      <t>Antwort:</t>
    </r>
    <r>
      <rPr>
        <sz val="11"/>
        <color theme="1"/>
        <rFont val="Calibri"/>
        <family val="2"/>
        <scheme val="minor"/>
      </rPr>
      <t xml:space="preserve"> wir empfehlen euch zunächst einmal Muster zu bestellen unter:</t>
    </r>
    <r>
      <rPr>
        <sz val="11"/>
        <color rgb="FF0070C0"/>
        <rFont val="Calibri"/>
        <family val="2"/>
        <scheme val="minor"/>
      </rPr>
      <t xml:space="preserve"> https://www.athmaxx.de/LNX-Custom-Design-Musterartikel </t>
    </r>
  </si>
  <si>
    <r>
      <t xml:space="preserve">Die </t>
    </r>
    <r>
      <rPr>
        <b/>
        <sz val="11"/>
        <color theme="1"/>
        <rFont val="Calibri"/>
        <family val="2"/>
        <scheme val="minor"/>
      </rPr>
      <t>Muster sind komplett kostenlos</t>
    </r>
    <r>
      <rPr>
        <sz val="11"/>
        <color theme="1"/>
        <rFont val="Calibri"/>
        <family val="2"/>
        <scheme val="minor"/>
      </rPr>
      <t xml:space="preserve">, bitte beachtet lediglich: </t>
    </r>
  </si>
  <si>
    <t>Wir erheben pro Artikel eine Schutzgebühr, diese wird euch aber zu 100% wieder erstattet.</t>
  </si>
  <si>
    <r>
      <t xml:space="preserve">Vorgehen: </t>
    </r>
    <r>
      <rPr>
        <sz val="11"/>
        <color theme="1"/>
        <rFont val="Calibri"/>
        <family val="2"/>
        <scheme val="minor"/>
      </rPr>
      <t>1. Sie bestellen den Muster Artikel</t>
    </r>
    <r>
      <rPr>
        <b/>
        <sz val="11"/>
        <color theme="1"/>
        <rFont val="Calibri"/>
        <family val="2"/>
        <scheme val="minor"/>
      </rPr>
      <t xml:space="preserve">, </t>
    </r>
    <r>
      <rPr>
        <sz val="11"/>
        <color theme="1"/>
        <rFont val="Calibri"/>
        <family val="2"/>
        <scheme val="minor"/>
      </rPr>
      <t>idealerweise </t>
    </r>
    <r>
      <rPr>
        <b/>
        <sz val="11"/>
        <color theme="1"/>
        <rFont val="Calibri"/>
        <family val="2"/>
        <scheme val="minor"/>
      </rPr>
      <t>per Rechnung</t>
    </r>
  </si>
  <si>
    <r>
      <t xml:space="preserve">2. nachdem Sie den Artikel geprüft haben, senden Sie diesen einfach mit dem beiliegenden </t>
    </r>
    <r>
      <rPr>
        <b/>
        <sz val="11"/>
        <color theme="1"/>
        <rFont val="Calibri"/>
        <family val="2"/>
        <scheme val="minor"/>
      </rPr>
      <t xml:space="preserve">DHL Retouren Label </t>
    </r>
    <r>
      <rPr>
        <sz val="11"/>
        <color theme="1"/>
        <rFont val="Calibri"/>
        <family val="2"/>
        <scheme val="minor"/>
      </rPr>
      <t>innerhalb von 30 Tagen zurück</t>
    </r>
  </si>
  <si>
    <r>
      <t xml:space="preserve">3. die Rechnung bzw. Zahlung wird wieder zu 100% storniert bzw. erstattet. Es entstehen Ihnen </t>
    </r>
    <r>
      <rPr>
        <b/>
        <sz val="11"/>
        <color theme="1"/>
        <rFont val="Calibri"/>
        <family val="2"/>
        <scheme val="minor"/>
      </rPr>
      <t>keinerlei Kosten</t>
    </r>
    <r>
      <rPr>
        <sz val="11"/>
        <color theme="1"/>
        <rFont val="Calibri"/>
        <family val="2"/>
        <scheme val="minor"/>
      </rPr>
      <t>!</t>
    </r>
  </si>
  <si>
    <r>
      <t xml:space="preserve">Wenn ihr euch dann für einen oder mehrer Artikel entschieden habt, dann </t>
    </r>
    <r>
      <rPr>
        <b/>
        <sz val="11"/>
        <color theme="1"/>
        <rFont val="Calibri"/>
        <family val="2"/>
        <scheme val="minor"/>
      </rPr>
      <t>bestellt diese über dieses Bestellformular.</t>
    </r>
    <r>
      <rPr>
        <sz val="11"/>
        <color theme="1"/>
        <rFont val="Calibri"/>
        <family val="2"/>
        <scheme val="minor"/>
      </rPr>
      <t xml:space="preserve"> </t>
    </r>
  </si>
  <si>
    <r>
      <t xml:space="preserve">Füllt dazu lediglich die Mengen bzw. Größen aus und schickt uns das Bestellformular an </t>
    </r>
    <r>
      <rPr>
        <sz val="11"/>
        <color rgb="FF0070C0"/>
        <rFont val="Calibri"/>
        <family val="2"/>
        <scheme val="minor"/>
      </rPr>
      <t>sales@athmaxx.de</t>
    </r>
    <r>
      <rPr>
        <sz val="11"/>
        <color theme="1"/>
        <rFont val="Calibri"/>
        <family val="2"/>
        <scheme val="minor"/>
      </rPr>
      <t xml:space="preserve"> zu</t>
    </r>
  </si>
  <si>
    <r>
      <t xml:space="preserve">Wir senden euch daraufhin eine entsprechende </t>
    </r>
    <r>
      <rPr>
        <b/>
        <sz val="11"/>
        <color theme="1"/>
        <rFont val="Calibri"/>
        <family val="2"/>
        <scheme val="minor"/>
      </rPr>
      <t xml:space="preserve">Auftragsbestätigung per Email </t>
    </r>
    <r>
      <rPr>
        <sz val="11"/>
        <color theme="1"/>
        <rFont val="Calibri"/>
        <family val="2"/>
        <scheme val="minor"/>
      </rPr>
      <t>zu.</t>
    </r>
  </si>
  <si>
    <r>
      <t xml:space="preserve">Darauf findet ihr nochmal alle Details, so wie unsere Bankdaten. (bitte beachtet, dass Custom Bestellungen </t>
    </r>
    <r>
      <rPr>
        <u/>
        <sz val="11"/>
        <color theme="1"/>
        <rFont val="Calibri"/>
        <family val="2"/>
        <scheme val="minor"/>
      </rPr>
      <t xml:space="preserve">ausschließlich per Vorauskasse </t>
    </r>
    <r>
      <rPr>
        <sz val="11"/>
        <color theme="1"/>
        <rFont val="Calibri"/>
        <family val="2"/>
        <scheme val="minor"/>
      </rPr>
      <t>abgewickelt werden!)</t>
    </r>
  </si>
  <si>
    <r>
      <rPr>
        <b/>
        <sz val="11"/>
        <color theme="1"/>
        <rFont val="Calibri"/>
        <family val="2"/>
        <scheme val="minor"/>
      </rPr>
      <t>Habt ihr noch kein Design</t>
    </r>
    <r>
      <rPr>
        <sz val="11"/>
        <color theme="1"/>
        <rFont val="Calibri"/>
        <family val="2"/>
        <scheme val="minor"/>
      </rPr>
      <t>, so erstellen wir gerne eins für euch.</t>
    </r>
    <r>
      <rPr>
        <u/>
        <sz val="11"/>
        <color theme="1"/>
        <rFont val="Calibri"/>
        <family val="2"/>
        <scheme val="minor"/>
      </rPr>
      <t xml:space="preserve"> Ab 25 Stück bereits kostenlos!</t>
    </r>
    <r>
      <rPr>
        <sz val="11"/>
        <color theme="1"/>
        <rFont val="Calibri"/>
        <family val="2"/>
        <scheme val="minor"/>
      </rPr>
      <t xml:space="preserve"> Bei weniger als 25 Stück, bestellt bitte unser Grafik-Paket im Shop: </t>
    </r>
    <r>
      <rPr>
        <sz val="11"/>
        <color rgb="FF0070C0"/>
        <rFont val="Calibri"/>
        <family val="2"/>
        <scheme val="minor"/>
      </rPr>
      <t>https://www.athmaxx.de/Grafik-Paket-Custom-Design</t>
    </r>
  </si>
  <si>
    <r>
      <t xml:space="preserve">Möchtet ihr </t>
    </r>
    <r>
      <rPr>
        <b/>
        <sz val="11"/>
        <color theme="1"/>
        <rFont val="Calibri"/>
        <family val="2"/>
        <scheme val="minor"/>
      </rPr>
      <t>vorab ein Design</t>
    </r>
    <r>
      <rPr>
        <sz val="11"/>
        <color theme="1"/>
        <rFont val="Calibri"/>
        <family val="2"/>
        <scheme val="minor"/>
      </rPr>
      <t>, so bestellt dieses bitte ebenfalls zunächst über den Shop. Ihr bekommt den Preis dann bei einer späteren Bestellung komplett verrechnet.</t>
    </r>
  </si>
  <si>
    <t>Erst wenn dann alles 100% passt, starten wir mit der Produktion.</t>
  </si>
  <si>
    <t>Wenn alles fertig produziert und verpackt ist, erfolgt der Versand an euch.</t>
  </si>
  <si>
    <t>3. Was benötigt ihr von uns?</t>
  </si>
  <si>
    <t>Lediglich euer Logo, nach Möglichkeit in einer Vektor Datei wie .eps oder .ai</t>
  </si>
  <si>
    <t>und eure Ideen wie das fertige Produkt aussehen soll. Je detailierter, desto schneller finden wir zusammen das perfekte Design für euch. Gerne könnt ihr uns auch Beispiele von anderen bzw.</t>
  </si>
  <si>
    <t>ähnlichen Artikeln und Designs schicken. Sehen ist oft besser als beschreiben.</t>
  </si>
  <si>
    <t>4. Wie läuft das mit Nachbestellungen?</t>
  </si>
  <si>
    <t>Das ist exakt das gleicht Vorgehen, nur dass natürlich der ganze Teil mit dem Design erstellen wegfällt.</t>
  </si>
  <si>
    <t>5. Wie lange ist die Lieferzeit?</t>
  </si>
  <si>
    <t>Benötigt ihr Artikel schneller, ist auch Express Versand möglich, mit ca. 3-5 Wochen.</t>
  </si>
  <si>
    <t>7. Was ist bei Reklamationen?</t>
  </si>
  <si>
    <t>Gym</t>
  </si>
  <si>
    <t>Kunden-Nr.</t>
  </si>
  <si>
    <t>Kontakt</t>
  </si>
  <si>
    <t>Nitro, 
ohne Daumen</t>
  </si>
  <si>
    <t>Nitro,
mit Daumen</t>
  </si>
  <si>
    <t>Nitro 
Sparring</t>
  </si>
  <si>
    <t>Performance Pro</t>
  </si>
  <si>
    <t>Gym Pro</t>
  </si>
  <si>
    <t>Kopfschutz</t>
  </si>
  <si>
    <t>Performance Full Protection</t>
  </si>
  <si>
    <t>S/M=</t>
  </si>
  <si>
    <t>L/XL=</t>
  </si>
  <si>
    <t>S/M, L/XL</t>
  </si>
  <si>
    <t>Um die günstigsten Preise zu bekommen, ca. 4-5 Monate.</t>
  </si>
  <si>
    <t>8. Sind die Preise pro Größe oder pro Artikel?</t>
  </si>
  <si>
    <t>Dann sind wir euer direkter Ansprechpartner! Wir sind Hersteller, kein (Zwischen-) Händler.</t>
  </si>
  <si>
    <t xml:space="preserve">Pro Artikel, d.h. es zählt die Gesamtmenge eines Artikels, die Größen können dabei gemischt sein. </t>
  </si>
  <si>
    <t>Wenn Ihr Bspw. den Artikel "Boxhandschuhe Performance MT" in den Größen 10x in 12oz, 15x in 14oz und 5x in 16oz bestellt, dann sind das 30 Stück und ihr bekommt den entsprechenden Stückpreis ab 25.</t>
  </si>
  <si>
    <t>EXPRESS</t>
  </si>
  <si>
    <t>29,,</t>
  </si>
  <si>
    <t>39,9,9</t>
  </si>
  <si>
    <r>
      <rPr>
        <b/>
        <sz val="11"/>
        <color theme="1"/>
        <rFont val="Calibri"/>
        <family val="2"/>
        <scheme val="minor"/>
      </rPr>
      <t>Antwort:</t>
    </r>
    <r>
      <rPr>
        <sz val="11"/>
        <color theme="1"/>
        <rFont val="Calibri"/>
        <family val="2"/>
        <scheme val="minor"/>
      </rPr>
      <t xml:space="preserve"> die Datei besteht aus mehreren Tabellen-Blättern. Schaue ganz unten, dort findest du die verschiedenen Blätter/Reiter "ÜBERSICHT, Bekleidung, Equipment, Boxsäcke &amp; Express",</t>
    </r>
  </si>
  <si>
    <t xml:space="preserve">klicke darauf und du gelangst in die entsprechende Preisliste. </t>
  </si>
  <si>
    <t>Sobald die Zahlung eingegangen ist, erstellen wir sog. "Testprints" und senden euch davon Bilder zu letztmaligen Prüfung.</t>
  </si>
  <si>
    <t>6. Fallen irgendwelche weitere Kosten an?</t>
  </si>
  <si>
    <t>Nein! Alle unsere genannten Preise sind Endpreise. Es kommen lediglich Versandkosten für Paketware von maximal 9,95€, bzw. 69,95€ pro Palette für Speditionsware dazu.</t>
  </si>
</sst>
</file>

<file path=xl/styles.xml><?xml version="1.0" encoding="utf-8"?>
<styleSheet xmlns="http://schemas.openxmlformats.org/spreadsheetml/2006/main">
  <numFmts count="3">
    <numFmt numFmtId="44" formatCode="_-* #,##0.00\ &quot;€&quot;_-;\-* #,##0.00\ &quot;€&quot;_-;_-* &quot;-&quot;??\ &quot;€&quot;_-;_-@_-"/>
    <numFmt numFmtId="164" formatCode="#,##0.00\ &quot;€&quot;"/>
    <numFmt numFmtId="165" formatCode="#,##0\ &quot;€&quot;"/>
  </numFmts>
  <fonts count="15">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4"/>
      <color rgb="FFFFFF00"/>
      <name val="Calibri"/>
      <family val="2"/>
      <scheme val="minor"/>
    </font>
    <font>
      <sz val="14"/>
      <color theme="1"/>
      <name val="Calibri"/>
      <family val="2"/>
      <scheme val="minor"/>
    </font>
    <font>
      <b/>
      <sz val="20"/>
      <color theme="1"/>
      <name val="Calibri"/>
      <family val="2"/>
      <scheme val="minor"/>
    </font>
    <font>
      <b/>
      <sz val="24"/>
      <color theme="9" tint="-0.249977111117893"/>
      <name val="Calibri"/>
      <family val="2"/>
      <scheme val="minor"/>
    </font>
    <font>
      <sz val="11"/>
      <color indexed="8"/>
      <name val="Calibri"/>
      <family val="2"/>
      <scheme val="minor"/>
    </font>
    <font>
      <b/>
      <sz val="14"/>
      <color indexed="8"/>
      <name val="Calibri"/>
      <family val="2"/>
      <scheme val="minor"/>
    </font>
    <font>
      <sz val="14"/>
      <color rgb="FFFF0000"/>
      <name val="Calibri"/>
      <family val="2"/>
      <scheme val="minor"/>
    </font>
    <font>
      <b/>
      <sz val="11"/>
      <name val="Calibri"/>
      <family val="2"/>
      <scheme val="minor"/>
    </font>
    <font>
      <sz val="11"/>
      <color rgb="FF0070C0"/>
      <name val="Calibri"/>
      <family val="2"/>
      <scheme val="minor"/>
    </font>
    <font>
      <u/>
      <sz val="11"/>
      <color theme="1"/>
      <name val="Calibri"/>
      <family val="2"/>
      <scheme val="minor"/>
    </font>
    <font>
      <b/>
      <i/>
      <sz val="14"/>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9" tint="0.59999389629810485"/>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auto="1"/>
      </left>
      <right style="medium">
        <color indexed="64"/>
      </right>
      <top style="thin">
        <color auto="1"/>
      </top>
      <bottom style="thin">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right/>
      <top style="thin">
        <color rgb="FFFF0000"/>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s>
  <cellStyleXfs count="9">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0" borderId="0"/>
  </cellStyleXfs>
  <cellXfs count="187">
    <xf numFmtId="0" fontId="0" fillId="0" borderId="0" xfId="0"/>
    <xf numFmtId="0" fontId="4" fillId="4" borderId="1" xfId="0"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8" fillId="5" borderId="0" xfId="8" applyFill="1"/>
    <xf numFmtId="0" fontId="8" fillId="5" borderId="0" xfId="8" applyFill="1" applyBorder="1"/>
    <xf numFmtId="0" fontId="8" fillId="5" borderId="0" xfId="8" applyFill="1" applyAlignment="1" applyProtection="1">
      <alignment wrapText="1"/>
      <protection locked="0"/>
    </xf>
    <xf numFmtId="0" fontId="8" fillId="5" borderId="0" xfId="8" applyFill="1" applyProtection="1">
      <protection locked="0"/>
    </xf>
    <xf numFmtId="0" fontId="7" fillId="0" borderId="0" xfId="0" applyFont="1" applyFill="1" applyAlignment="1">
      <alignment horizontal="left" vertical="center"/>
    </xf>
    <xf numFmtId="16" fontId="10" fillId="0" borderId="0" xfId="0" applyNumberFormat="1" applyFont="1" applyAlignment="1">
      <alignment horizontal="center" vertical="center" wrapText="1"/>
    </xf>
    <xf numFmtId="0" fontId="11" fillId="6"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wrapText="1"/>
    </xf>
    <xf numFmtId="0" fontId="11" fillId="6"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1" fontId="0" fillId="0" borderId="0" xfId="0" applyNumberFormat="1"/>
    <xf numFmtId="2" fontId="4" fillId="4" borderId="5" xfId="0" applyNumberFormat="1" applyFont="1" applyFill="1" applyBorder="1" applyAlignment="1">
      <alignment horizontal="center" vertical="center" wrapText="1"/>
    </xf>
    <xf numFmtId="164" fontId="0" fillId="0" borderId="0" xfId="0" applyNumberFormat="1"/>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0" fillId="2" borderId="0" xfId="0" applyFill="1" applyAlignment="1">
      <alignment horizontal="center" vertical="center"/>
    </xf>
    <xf numFmtId="1" fontId="0" fillId="2" borderId="10" xfId="0" applyNumberFormat="1" applyFill="1" applyBorder="1" applyAlignment="1">
      <alignment horizontal="center" vertical="center"/>
    </xf>
    <xf numFmtId="1" fontId="2" fillId="2" borderId="11" xfId="0" applyNumberFormat="1" applyFont="1" applyFill="1" applyBorder="1" applyAlignment="1">
      <alignment horizontal="center" vertical="center"/>
    </xf>
    <xf numFmtId="0" fontId="0" fillId="7" borderId="5" xfId="0" applyFill="1" applyBorder="1" applyAlignment="1">
      <alignment horizontal="center" vertical="center" wrapText="1"/>
    </xf>
    <xf numFmtId="164" fontId="0" fillId="7" borderId="5" xfId="0" applyNumberFormat="1" applyFill="1" applyBorder="1" applyAlignment="1">
      <alignment horizontal="center" vertical="center" wrapText="1"/>
    </xf>
    <xf numFmtId="164" fontId="0" fillId="7" borderId="15" xfId="0" applyNumberFormat="1" applyFill="1" applyBorder="1" applyAlignment="1">
      <alignment horizontal="center" vertical="center"/>
    </xf>
    <xf numFmtId="0" fontId="0" fillId="7" borderId="1" xfId="0" applyFill="1" applyBorder="1" applyAlignment="1">
      <alignment horizontal="center" vertical="center" wrapText="1"/>
    </xf>
    <xf numFmtId="164" fontId="0" fillId="7" borderId="1" xfId="0" applyNumberFormat="1" applyFill="1" applyBorder="1" applyAlignment="1">
      <alignment horizontal="center" vertical="center" wrapText="1"/>
    </xf>
    <xf numFmtId="1" fontId="0" fillId="2" borderId="13" xfId="0" applyNumberFormat="1" applyFill="1" applyBorder="1" applyAlignment="1">
      <alignment horizontal="center" vertical="center"/>
    </xf>
    <xf numFmtId="1" fontId="2" fillId="2" borderId="14" xfId="0" applyNumberFormat="1" applyFont="1"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lignment horizontal="center" vertical="center"/>
    </xf>
    <xf numFmtId="165" fontId="0" fillId="2" borderId="1" xfId="0" applyNumberFormat="1" applyFill="1" applyBorder="1" applyAlignment="1">
      <alignment horizontal="center" vertical="center" wrapText="1"/>
    </xf>
    <xf numFmtId="9" fontId="0" fillId="0" borderId="0" xfId="0" applyNumberFormat="1"/>
    <xf numFmtId="9" fontId="0" fillId="0" borderId="5" xfId="0" applyNumberFormat="1" applyBorder="1" applyAlignment="1">
      <alignment horizontal="center" vertical="center" wrapText="1"/>
    </xf>
    <xf numFmtId="9" fontId="0" fillId="0" borderId="1" xfId="0" applyNumberFormat="1" applyBorder="1" applyAlignment="1">
      <alignment horizontal="center" vertical="center" wrapText="1"/>
    </xf>
    <xf numFmtId="0" fontId="0" fillId="8" borderId="12" xfId="0" applyFill="1" applyBorder="1" applyAlignment="1">
      <alignment horizontal="center" vertical="center"/>
    </xf>
    <xf numFmtId="0" fontId="0" fillId="8" borderId="3" xfId="0" applyFill="1" applyBorder="1" applyAlignment="1">
      <alignment horizontal="center" vertical="center"/>
    </xf>
    <xf numFmtId="0" fontId="0" fillId="8" borderId="13" xfId="0"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lignment horizontal="center" vertical="center"/>
    </xf>
    <xf numFmtId="0" fontId="0" fillId="8" borderId="3" xfId="0" applyFill="1" applyBorder="1" applyAlignment="1">
      <alignment horizontal="center" vertical="center"/>
    </xf>
    <xf numFmtId="0" fontId="0" fillId="8" borderId="13" xfId="0" applyFill="1" applyBorder="1" applyAlignment="1">
      <alignment horizontal="center" vertical="center"/>
    </xf>
    <xf numFmtId="164" fontId="0" fillId="7" borderId="16" xfId="0" applyNumberFormat="1" applyFill="1" applyBorder="1" applyAlignment="1">
      <alignment horizontal="center" vertical="center" wrapText="1"/>
    </xf>
    <xf numFmtId="0" fontId="0" fillId="2" borderId="0" xfId="0" applyFill="1" applyBorder="1" applyAlignment="1">
      <alignment horizontal="center" vertical="center"/>
    </xf>
    <xf numFmtId="165" fontId="0" fillId="7" borderId="5"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0" fillId="0" borderId="1" xfId="0" applyFont="1" applyBorder="1" applyAlignment="1">
      <alignment horizontal="center" vertical="center" wrapText="1"/>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3" xfId="0" applyFill="1" applyBorder="1" applyAlignment="1"/>
    <xf numFmtId="0" fontId="0" fillId="2" borderId="18" xfId="0" applyFill="1" applyBorder="1" applyAlignment="1">
      <alignment horizontal="center" vertical="center"/>
    </xf>
    <xf numFmtId="1" fontId="0" fillId="2" borderId="21" xfId="0" applyNumberFormat="1" applyFill="1" applyBorder="1" applyAlignment="1">
      <alignment horizontal="center" vertical="center"/>
    </xf>
    <xf numFmtId="0" fontId="0" fillId="8" borderId="18" xfId="0" applyFill="1" applyBorder="1" applyAlignment="1"/>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1" fontId="0" fillId="2" borderId="23" xfId="0" applyNumberFormat="1" applyFill="1" applyBorder="1" applyAlignment="1">
      <alignment horizontal="center" vertical="center"/>
    </xf>
    <xf numFmtId="0" fontId="0" fillId="2" borderId="23" xfId="0" applyFill="1" applyBorder="1" applyAlignment="1">
      <alignment horizontal="center" vertical="center"/>
    </xf>
    <xf numFmtId="0" fontId="0" fillId="2" borderId="17" xfId="0" applyFill="1" applyBorder="1" applyAlignment="1">
      <alignment horizontal="center" vertical="center"/>
    </xf>
    <xf numFmtId="1" fontId="0" fillId="2" borderId="19" xfId="0" applyNumberFormat="1" applyFill="1" applyBorder="1" applyAlignment="1">
      <alignment horizontal="center" vertical="center"/>
    </xf>
    <xf numFmtId="0" fontId="0" fillId="2" borderId="19" xfId="0" applyFill="1" applyBorder="1" applyAlignment="1">
      <alignment horizontal="center" vertical="center"/>
    </xf>
    <xf numFmtId="0" fontId="4" fillId="0" borderId="1" xfId="0" applyFont="1" applyFill="1" applyBorder="1" applyAlignment="1">
      <alignment horizontal="center" vertical="center" wrapText="1"/>
    </xf>
    <xf numFmtId="0" fontId="6" fillId="5" borderId="0" xfId="8" applyFont="1" applyFill="1" applyAlignment="1">
      <alignment horizontal="center" vertical="center"/>
    </xf>
    <xf numFmtId="0" fontId="0" fillId="8" borderId="3" xfId="0" applyFill="1" applyBorder="1" applyAlignment="1">
      <alignment horizontal="center" vertical="center"/>
    </xf>
    <xf numFmtId="0" fontId="0" fillId="8" borderId="13" xfId="0" applyFill="1" applyBorder="1" applyAlignment="1">
      <alignment horizontal="center" vertical="center"/>
    </xf>
    <xf numFmtId="0" fontId="0" fillId="2" borderId="3" xfId="0" applyFill="1" applyBorder="1" applyAlignment="1">
      <alignment horizontal="center" vertical="center"/>
    </xf>
    <xf numFmtId="0" fontId="0" fillId="8" borderId="3" xfId="0" applyFill="1" applyBorder="1" applyAlignment="1">
      <alignment horizontal="center" vertical="center"/>
    </xf>
    <xf numFmtId="0" fontId="0" fillId="8" borderId="13"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7"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8" borderId="14" xfId="0" applyFill="1" applyBorder="1" applyAlignment="1">
      <alignment horizontal="center" vertical="center"/>
    </xf>
    <xf numFmtId="0" fontId="0" fillId="2" borderId="25" xfId="0" applyFill="1" applyBorder="1" applyAlignment="1">
      <alignment horizontal="center" vertical="center"/>
    </xf>
    <xf numFmtId="0" fontId="0" fillId="0" borderId="0" xfId="0" applyFill="1" applyBorder="1" applyAlignment="1">
      <alignment horizontal="center" vertical="center" wrapText="1"/>
    </xf>
    <xf numFmtId="0" fontId="6" fillId="0" borderId="0" xfId="8" applyFont="1" applyFill="1" applyAlignment="1">
      <alignment horizontal="center" vertical="center"/>
    </xf>
    <xf numFmtId="0" fontId="8" fillId="0" borderId="0" xfId="8" applyFill="1"/>
    <xf numFmtId="0" fontId="6" fillId="5" borderId="0" xfId="8" applyFont="1" applyFill="1" applyAlignment="1">
      <alignment horizontal="left" vertical="center"/>
    </xf>
    <xf numFmtId="0" fontId="0" fillId="0" borderId="0" xfId="0" applyFill="1"/>
    <xf numFmtId="0" fontId="0" fillId="9" borderId="1" xfId="0" applyFill="1" applyBorder="1" applyAlignment="1">
      <alignment horizontal="center" vertical="center" wrapText="1"/>
    </xf>
    <xf numFmtId="0" fontId="0" fillId="9" borderId="5" xfId="0" applyFill="1" applyBorder="1" applyAlignment="1">
      <alignment horizontal="center" vertical="center" wrapText="1"/>
    </xf>
    <xf numFmtId="0" fontId="2" fillId="10" borderId="0" xfId="0" applyFont="1" applyFill="1"/>
    <xf numFmtId="1" fontId="2" fillId="10" borderId="0" xfId="0" applyNumberFormat="1" applyFont="1" applyFill="1"/>
    <xf numFmtId="0" fontId="0" fillId="10" borderId="0" xfId="0" applyFill="1"/>
    <xf numFmtId="164" fontId="2" fillId="10" borderId="0" xfId="0" applyNumberFormat="1" applyFont="1" applyFill="1" applyBorder="1" applyAlignment="1">
      <alignment horizontal="right" vertical="center"/>
    </xf>
    <xf numFmtId="164" fontId="0" fillId="7" borderId="6" xfId="0" applyNumberFormat="1" applyFill="1" applyBorder="1" applyAlignment="1">
      <alignment horizontal="center" vertical="center" wrapText="1"/>
    </xf>
    <xf numFmtId="49" fontId="0" fillId="7" borderId="1" xfId="0" applyNumberFormat="1" applyFill="1" applyBorder="1" applyAlignment="1">
      <alignment horizontal="center" vertical="center" wrapText="1"/>
    </xf>
    <xf numFmtId="0" fontId="3" fillId="0" borderId="0" xfId="0" applyFont="1"/>
    <xf numFmtId="0" fontId="2" fillId="0" borderId="0" xfId="0" applyFont="1"/>
    <xf numFmtId="0" fontId="0" fillId="0" borderId="0" xfId="0" applyAlignment="1">
      <alignment horizontal="left"/>
    </xf>
    <xf numFmtId="0" fontId="2" fillId="0" borderId="0" xfId="0" applyFont="1" applyAlignment="1">
      <alignment horizontal="left"/>
    </xf>
    <xf numFmtId="0" fontId="2" fillId="5" borderId="0" xfId="8" applyFont="1" applyFill="1" applyBorder="1" applyAlignment="1">
      <alignment horizontal="left" vertical="center"/>
    </xf>
    <xf numFmtId="0" fontId="2" fillId="5" borderId="0" xfId="8" applyFont="1" applyFill="1" applyAlignment="1">
      <alignment vertical="center" wrapText="1"/>
    </xf>
    <xf numFmtId="0" fontId="2" fillId="5" borderId="0" xfId="8" applyFont="1" applyFill="1" applyAlignment="1">
      <alignment vertical="center"/>
    </xf>
    <xf numFmtId="0" fontId="0" fillId="0" borderId="5" xfId="0" applyFont="1" applyBorder="1" applyAlignment="1">
      <alignment horizontal="center" vertical="center" wrapText="1"/>
    </xf>
    <xf numFmtId="0" fontId="0" fillId="8" borderId="12" xfId="0" applyFill="1" applyBorder="1" applyAlignment="1">
      <alignment horizontal="center" vertical="center"/>
    </xf>
    <xf numFmtId="0" fontId="0" fillId="8" borderId="3" xfId="0" applyFill="1" applyBorder="1" applyAlignment="1">
      <alignment horizontal="center" vertical="center"/>
    </xf>
    <xf numFmtId="0" fontId="0" fillId="8" borderId="13"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164" fontId="0" fillId="0" borderId="0" xfId="0" applyNumberFormat="1" applyAlignment="1">
      <alignment horizontal="right"/>
    </xf>
    <xf numFmtId="164" fontId="2" fillId="7" borderId="0" xfId="0" applyNumberFormat="1" applyFont="1" applyFill="1" applyBorder="1" applyAlignment="1">
      <alignment horizontal="right" vertical="center"/>
    </xf>
    <xf numFmtId="0" fontId="6" fillId="0" borderId="0" xfId="8" applyFont="1" applyFill="1" applyAlignment="1">
      <alignment horizontal="left" vertical="center"/>
    </xf>
    <xf numFmtId="0" fontId="8" fillId="0" borderId="0" xfId="8" applyFill="1" applyAlignment="1" applyProtection="1">
      <alignment wrapText="1"/>
      <protection locked="0"/>
    </xf>
    <xf numFmtId="0" fontId="8" fillId="0" borderId="0" xfId="8" applyFill="1" applyProtection="1">
      <protection locked="0"/>
    </xf>
    <xf numFmtId="0" fontId="8" fillId="0" borderId="0" xfId="8" applyFill="1" applyProtection="1"/>
    <xf numFmtId="0" fontId="8" fillId="11" borderId="34" xfId="8" applyFill="1" applyBorder="1" applyProtection="1"/>
    <xf numFmtId="0" fontId="2" fillId="11" borderId="35" xfId="8" applyFont="1" applyFill="1" applyBorder="1" applyAlignment="1" applyProtection="1">
      <alignment horizontal="center" vertical="center" wrapText="1"/>
    </xf>
    <xf numFmtId="0" fontId="2" fillId="11" borderId="35" xfId="8" applyFont="1" applyFill="1" applyBorder="1" applyAlignment="1" applyProtection="1">
      <alignment horizontal="center" vertical="center"/>
    </xf>
    <xf numFmtId="0" fontId="8" fillId="11" borderId="35" xfId="8" applyFill="1" applyBorder="1"/>
    <xf numFmtId="0" fontId="8" fillId="11" borderId="36" xfId="8" applyFill="1" applyBorder="1"/>
    <xf numFmtId="0" fontId="2" fillId="11" borderId="37" xfId="8" applyFont="1" applyFill="1" applyBorder="1" applyProtection="1"/>
    <xf numFmtId="0" fontId="2" fillId="11" borderId="0" xfId="8" applyFont="1" applyFill="1" applyBorder="1" applyProtection="1"/>
    <xf numFmtId="1" fontId="8" fillId="11" borderId="0" xfId="8" applyNumberFormat="1" applyFill="1" applyBorder="1" applyAlignment="1" applyProtection="1">
      <alignment horizontal="center" vertical="center"/>
    </xf>
    <xf numFmtId="44" fontId="8" fillId="11" borderId="0" xfId="8" applyNumberFormat="1" applyFill="1" applyBorder="1" applyProtection="1"/>
    <xf numFmtId="0" fontId="8" fillId="11" borderId="0" xfId="8" applyFill="1" applyBorder="1" applyProtection="1"/>
    <xf numFmtId="0" fontId="8" fillId="11" borderId="0" xfId="8" applyFill="1" applyBorder="1"/>
    <xf numFmtId="0" fontId="8" fillId="11" borderId="38" xfId="8" applyFill="1" applyBorder="1"/>
    <xf numFmtId="1" fontId="8" fillId="11" borderId="18" xfId="8" applyNumberFormat="1" applyFill="1" applyBorder="1" applyAlignment="1" applyProtection="1">
      <alignment horizontal="center" vertical="center"/>
    </xf>
    <xf numFmtId="44" fontId="8" fillId="11" borderId="18" xfId="8" applyNumberFormat="1" applyFill="1" applyBorder="1" applyProtection="1"/>
    <xf numFmtId="0" fontId="8" fillId="11" borderId="39" xfId="8" applyFill="1" applyBorder="1" applyProtection="1"/>
    <xf numFmtId="0" fontId="8" fillId="11" borderId="40" xfId="8" applyFill="1" applyBorder="1" applyProtection="1"/>
    <xf numFmtId="1" fontId="9" fillId="11" borderId="40" xfId="8" applyNumberFormat="1" applyFont="1" applyFill="1" applyBorder="1" applyAlignment="1" applyProtection="1">
      <alignment horizontal="center"/>
    </xf>
    <xf numFmtId="44" fontId="9" fillId="11" borderId="40" xfId="8" applyNumberFormat="1" applyFont="1" applyFill="1" applyBorder="1" applyProtection="1"/>
    <xf numFmtId="0" fontId="8" fillId="11" borderId="40" xfId="8" applyFill="1" applyBorder="1"/>
    <xf numFmtId="0" fontId="8" fillId="11" borderId="41" xfId="8" applyFill="1" applyBorder="1"/>
    <xf numFmtId="0" fontId="2" fillId="12" borderId="26" xfId="8" applyFont="1" applyFill="1" applyBorder="1" applyAlignment="1" applyProtection="1">
      <alignment horizontal="center" vertical="center" wrapText="1"/>
    </xf>
    <xf numFmtId="0" fontId="2" fillId="12" borderId="26" xfId="8" applyFont="1" applyFill="1" applyBorder="1" applyAlignment="1" applyProtection="1">
      <alignment horizontal="center" vertical="center"/>
    </xf>
    <xf numFmtId="0" fontId="8" fillId="12" borderId="26" xfId="8" applyFill="1" applyBorder="1"/>
    <xf numFmtId="0" fontId="8" fillId="12" borderId="28" xfId="8" applyFill="1" applyBorder="1"/>
    <xf numFmtId="0" fontId="2" fillId="12" borderId="29" xfId="8" applyFont="1" applyFill="1" applyBorder="1" applyProtection="1"/>
    <xf numFmtId="0" fontId="2" fillId="12" borderId="0" xfId="8" applyFont="1" applyFill="1" applyBorder="1" applyProtection="1"/>
    <xf numFmtId="1" fontId="8" fillId="12" borderId="0" xfId="8" applyNumberFormat="1" applyFill="1" applyBorder="1" applyAlignment="1" applyProtection="1">
      <alignment horizontal="center" vertical="center"/>
    </xf>
    <xf numFmtId="44" fontId="8" fillId="12" borderId="0" xfId="8" applyNumberFormat="1" applyFill="1" applyBorder="1" applyProtection="1"/>
    <xf numFmtId="0" fontId="8" fillId="12" borderId="0" xfId="8" applyFill="1" applyBorder="1" applyProtection="1"/>
    <xf numFmtId="0" fontId="8" fillId="12" borderId="0" xfId="8" applyFill="1" applyBorder="1"/>
    <xf numFmtId="0" fontId="8" fillId="12" borderId="30" xfId="8" applyFill="1" applyBorder="1"/>
    <xf numFmtId="1" fontId="8" fillId="12" borderId="18" xfId="8" applyNumberFormat="1" applyFill="1" applyBorder="1" applyAlignment="1" applyProtection="1">
      <alignment horizontal="center" vertical="center"/>
    </xf>
    <xf numFmtId="44" fontId="8" fillId="12" borderId="18" xfId="8" applyNumberFormat="1" applyFill="1" applyBorder="1" applyProtection="1"/>
    <xf numFmtId="0" fontId="8" fillId="12" borderId="31" xfId="8" applyFill="1" applyBorder="1" applyProtection="1"/>
    <xf numFmtId="0" fontId="8" fillId="12" borderId="32" xfId="8" applyFill="1" applyBorder="1" applyProtection="1"/>
    <xf numFmtId="1" fontId="9" fillId="12" borderId="32" xfId="8" applyNumberFormat="1" applyFont="1" applyFill="1" applyBorder="1" applyAlignment="1" applyProtection="1">
      <alignment horizontal="center"/>
    </xf>
    <xf numFmtId="44" fontId="9" fillId="12" borderId="32" xfId="8" applyNumberFormat="1" applyFont="1" applyFill="1" applyBorder="1" applyProtection="1"/>
    <xf numFmtId="0" fontId="8" fillId="12" borderId="32" xfId="8" applyFill="1" applyBorder="1"/>
    <xf numFmtId="0" fontId="8" fillId="12" borderId="33" xfId="8" applyFill="1" applyBorder="1"/>
    <xf numFmtId="0" fontId="14" fillId="12" borderId="27" xfId="8" applyFont="1" applyFill="1" applyBorder="1" applyAlignment="1" applyProtection="1">
      <alignment horizontal="center" vertical="center"/>
    </xf>
    <xf numFmtId="0" fontId="14" fillId="12" borderId="26" xfId="8" applyFont="1" applyFill="1" applyBorder="1" applyAlignment="1" applyProtection="1">
      <alignment horizontal="center" vertical="center"/>
    </xf>
    <xf numFmtId="0" fontId="6" fillId="5" borderId="0" xfId="8" applyFont="1" applyFill="1" applyAlignment="1">
      <alignment horizontal="center" vertical="center"/>
    </xf>
    <xf numFmtId="0" fontId="8" fillId="3" borderId="2" xfId="8" applyFill="1" applyBorder="1" applyAlignment="1" applyProtection="1">
      <alignment horizontal="center"/>
      <protection locked="0"/>
    </xf>
    <xf numFmtId="0" fontId="8" fillId="3" borderId="3" xfId="8" applyFill="1" applyBorder="1" applyAlignment="1" applyProtection="1">
      <alignment horizontal="center"/>
      <protection locked="0"/>
    </xf>
    <xf numFmtId="0" fontId="8" fillId="3" borderId="4" xfId="8" applyFill="1" applyBorder="1" applyAlignment="1" applyProtection="1">
      <alignment horizontal="center"/>
      <protection locked="0"/>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8" borderId="12" xfId="0" applyFill="1" applyBorder="1" applyAlignment="1">
      <alignment horizontal="center" vertical="center"/>
    </xf>
    <xf numFmtId="0" fontId="0" fillId="8" borderId="3" xfId="0" applyFill="1" applyBorder="1" applyAlignment="1">
      <alignment horizontal="center" vertical="center"/>
    </xf>
    <xf numFmtId="0" fontId="0" fillId="8" borderId="13" xfId="0" applyFill="1" applyBorder="1" applyAlignment="1">
      <alignment horizontal="center" vertical="center"/>
    </xf>
    <xf numFmtId="164" fontId="0" fillId="7" borderId="2" xfId="0" applyNumberFormat="1" applyFill="1" applyBorder="1" applyAlignment="1">
      <alignment horizontal="center" vertical="center" wrapText="1"/>
    </xf>
    <xf numFmtId="164" fontId="0" fillId="7" borderId="13" xfId="0" applyNumberFormat="1" applyFill="1" applyBorder="1" applyAlignment="1">
      <alignment horizontal="center" vertical="center" wrapText="1"/>
    </xf>
    <xf numFmtId="164" fontId="0" fillId="7" borderId="3" xfId="0" applyNumberFormat="1" applyFill="1" applyBorder="1" applyAlignment="1">
      <alignment horizontal="center" vertical="center" wrapText="1"/>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0" borderId="3" xfId="0" applyBorder="1"/>
    <xf numFmtId="0" fontId="0" fillId="0" borderId="13" xfId="0" applyBorder="1"/>
    <xf numFmtId="0" fontId="0" fillId="0" borderId="18" xfId="0" applyBorder="1"/>
    <xf numFmtId="0" fontId="0" fillId="0" borderId="19" xfId="0" applyBorder="1"/>
    <xf numFmtId="0" fontId="0" fillId="8" borderId="12" xfId="0"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cellXfs>
  <cellStyles count="9">
    <cellStyle name="Monétaire 2" xfId="1"/>
    <cellStyle name="Monétaire 2 2" xfId="2"/>
    <cellStyle name="Monétaire 2 2 2" xfId="3"/>
    <cellStyle name="Monétaire 2 3" xfId="4"/>
    <cellStyle name="Monétaire 3" xfId="5"/>
    <cellStyle name="Monétaire 3 2" xfId="6"/>
    <cellStyle name="Monétaire 4" xfId="7"/>
    <cellStyle name="Normal 2" xf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5.png"/><Relationship Id="rId13" Type="http://schemas.openxmlformats.org/officeDocument/2006/relationships/image" Target="../media/image40.png"/><Relationship Id="rId18" Type="http://schemas.openxmlformats.org/officeDocument/2006/relationships/image" Target="../media/image45.png"/><Relationship Id="rId3" Type="http://schemas.openxmlformats.org/officeDocument/2006/relationships/image" Target="../media/image30.png"/><Relationship Id="rId7" Type="http://schemas.openxmlformats.org/officeDocument/2006/relationships/image" Target="../media/image34.png"/><Relationship Id="rId12" Type="http://schemas.openxmlformats.org/officeDocument/2006/relationships/image" Target="../media/image39.png"/><Relationship Id="rId17" Type="http://schemas.openxmlformats.org/officeDocument/2006/relationships/image" Target="../media/image44.png"/><Relationship Id="rId2" Type="http://schemas.openxmlformats.org/officeDocument/2006/relationships/image" Target="../media/image2.png"/><Relationship Id="rId16" Type="http://schemas.openxmlformats.org/officeDocument/2006/relationships/image" Target="../media/image43.png"/><Relationship Id="rId1" Type="http://schemas.openxmlformats.org/officeDocument/2006/relationships/image" Target="../media/image1.png"/><Relationship Id="rId6" Type="http://schemas.openxmlformats.org/officeDocument/2006/relationships/image" Target="../media/image33.png"/><Relationship Id="rId11" Type="http://schemas.openxmlformats.org/officeDocument/2006/relationships/image" Target="../media/image38.png"/><Relationship Id="rId5" Type="http://schemas.openxmlformats.org/officeDocument/2006/relationships/image" Target="../media/image32.png"/><Relationship Id="rId15" Type="http://schemas.openxmlformats.org/officeDocument/2006/relationships/image" Target="../media/image42.png"/><Relationship Id="rId10" Type="http://schemas.openxmlformats.org/officeDocument/2006/relationships/image" Target="../media/image37.png"/><Relationship Id="rId19" Type="http://schemas.openxmlformats.org/officeDocument/2006/relationships/image" Target="../media/image46.png"/><Relationship Id="rId4" Type="http://schemas.openxmlformats.org/officeDocument/2006/relationships/image" Target="../media/image31.png"/><Relationship Id="rId9" Type="http://schemas.openxmlformats.org/officeDocument/2006/relationships/image" Target="../media/image36.png"/><Relationship Id="rId14" Type="http://schemas.openxmlformats.org/officeDocument/2006/relationships/image" Target="../media/image41.png"/></Relationships>
</file>

<file path=xl/drawings/_rels/drawing5.xml.rels><?xml version="1.0" encoding="UTF-8" standalone="yes"?>
<Relationships xmlns="http://schemas.openxmlformats.org/package/2006/relationships"><Relationship Id="rId8" Type="http://schemas.openxmlformats.org/officeDocument/2006/relationships/image" Target="../media/image52.png"/><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0.png"/><Relationship Id="rId5" Type="http://schemas.openxmlformats.org/officeDocument/2006/relationships/image" Target="../media/image49.png"/><Relationship Id="rId4" Type="http://schemas.openxmlformats.org/officeDocument/2006/relationships/image" Target="../media/image48.png"/></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53.png"/></Relationships>
</file>

<file path=xl/drawings/_rels/drawing7.xml.rels><?xml version="1.0" encoding="UTF-8" standalone="yes"?>
<Relationships xmlns="http://schemas.openxmlformats.org/package/2006/relationships"><Relationship Id="rId8" Type="http://schemas.openxmlformats.org/officeDocument/2006/relationships/image" Target="../media/image39.png"/><Relationship Id="rId13" Type="http://schemas.openxmlformats.org/officeDocument/2006/relationships/image" Target="../media/image44.png"/><Relationship Id="rId3" Type="http://schemas.openxmlformats.org/officeDocument/2006/relationships/image" Target="../media/image34.png"/><Relationship Id="rId7" Type="http://schemas.openxmlformats.org/officeDocument/2006/relationships/image" Target="../media/image38.png"/><Relationship Id="rId12" Type="http://schemas.openxmlformats.org/officeDocument/2006/relationships/image" Target="../media/image43.png"/><Relationship Id="rId2" Type="http://schemas.openxmlformats.org/officeDocument/2006/relationships/image" Target="../media/image2.png"/><Relationship Id="rId16" Type="http://schemas.openxmlformats.org/officeDocument/2006/relationships/image" Target="../media/image46.png"/><Relationship Id="rId1" Type="http://schemas.openxmlformats.org/officeDocument/2006/relationships/image" Target="../media/image1.png"/><Relationship Id="rId6" Type="http://schemas.openxmlformats.org/officeDocument/2006/relationships/image" Target="../media/image37.png"/><Relationship Id="rId11" Type="http://schemas.openxmlformats.org/officeDocument/2006/relationships/image" Target="../media/image42.png"/><Relationship Id="rId5" Type="http://schemas.openxmlformats.org/officeDocument/2006/relationships/image" Target="../media/image36.png"/><Relationship Id="rId15" Type="http://schemas.openxmlformats.org/officeDocument/2006/relationships/image" Target="../media/image53.png"/><Relationship Id="rId10" Type="http://schemas.openxmlformats.org/officeDocument/2006/relationships/image" Target="../media/image41.png"/><Relationship Id="rId4" Type="http://schemas.openxmlformats.org/officeDocument/2006/relationships/image" Target="../media/image35.png"/><Relationship Id="rId9" Type="http://schemas.openxmlformats.org/officeDocument/2006/relationships/image" Target="../media/image40.png"/><Relationship Id="rId14" Type="http://schemas.openxmlformats.org/officeDocument/2006/relationships/image" Target="../media/image45.png"/></Relationships>
</file>

<file path=xl/drawings/_rels/drawing8.xml.rels><?xml version="1.0" encoding="UTF-8" standalone="yes"?>
<Relationships xmlns="http://schemas.openxmlformats.org/package/2006/relationships"><Relationship Id="rId8" Type="http://schemas.openxmlformats.org/officeDocument/2006/relationships/image" Target="../media/image52.png"/><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0.png"/><Relationship Id="rId5" Type="http://schemas.openxmlformats.org/officeDocument/2006/relationships/image" Target="../media/image49.png"/><Relationship Id="rId4" Type="http://schemas.openxmlformats.org/officeDocument/2006/relationships/image" Target="../media/image48.png"/><Relationship Id="rId9"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editAs="oneCell">
    <xdr:from>
      <xdr:col>4</xdr:col>
      <xdr:colOff>619125</xdr:colOff>
      <xdr:row>0</xdr:row>
      <xdr:rowOff>28575</xdr:rowOff>
    </xdr:from>
    <xdr:to>
      <xdr:col>13</xdr:col>
      <xdr:colOff>714987</xdr:colOff>
      <xdr:row>6</xdr:row>
      <xdr:rowOff>22348</xdr:rowOff>
    </xdr:to>
    <xdr:pic>
      <xdr:nvPicPr>
        <xdr:cNvPr id="2" name="Grafik 1" descr="CUSTOMIZE Logo.png"/>
        <xdr:cNvPicPr>
          <a:picLocks noChangeAspect="1"/>
        </xdr:cNvPicPr>
      </xdr:nvPicPr>
      <xdr:blipFill>
        <a:blip xmlns:r="http://schemas.openxmlformats.org/officeDocument/2006/relationships" r:embed="rId1"/>
        <a:stretch>
          <a:fillRect/>
        </a:stretch>
      </xdr:blipFill>
      <xdr:spPr>
        <a:xfrm>
          <a:off x="3789045" y="28575"/>
          <a:ext cx="7228182" cy="1182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281940</xdr:colOff>
      <xdr:row>0</xdr:row>
      <xdr:rowOff>175260</xdr:rowOff>
    </xdr:from>
    <xdr:to>
      <xdr:col>17</xdr:col>
      <xdr:colOff>680361</xdr:colOff>
      <xdr:row>4</xdr:row>
      <xdr:rowOff>219459</xdr:rowOff>
    </xdr:to>
    <xdr:pic>
      <xdr:nvPicPr>
        <xdr:cNvPr id="2" name="Grafik 1" descr="CUSTOMIZE Logo.png"/>
        <xdr:cNvPicPr>
          <a:picLocks noChangeAspect="1"/>
        </xdr:cNvPicPr>
      </xdr:nvPicPr>
      <xdr:blipFill>
        <a:blip xmlns:r="http://schemas.openxmlformats.org/officeDocument/2006/relationships" r:embed="rId1"/>
        <a:stretch>
          <a:fillRect/>
        </a:stretch>
      </xdr:blipFill>
      <xdr:spPr>
        <a:xfrm>
          <a:off x="6812280" y="175260"/>
          <a:ext cx="7119261" cy="1225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359229</xdr:colOff>
      <xdr:row>0</xdr:row>
      <xdr:rowOff>141513</xdr:rowOff>
    </xdr:from>
    <xdr:to>
      <xdr:col>24</xdr:col>
      <xdr:colOff>283032</xdr:colOff>
      <xdr:row>5</xdr:row>
      <xdr:rowOff>300012</xdr:rowOff>
    </xdr:to>
    <xdr:pic>
      <xdr:nvPicPr>
        <xdr:cNvPr id="7" name="Grafik 6" descr="CUSTOMIZE Logo.png"/>
        <xdr:cNvPicPr>
          <a:picLocks noChangeAspect="1"/>
        </xdr:cNvPicPr>
      </xdr:nvPicPr>
      <xdr:blipFill>
        <a:blip xmlns:r="http://schemas.openxmlformats.org/officeDocument/2006/relationships" r:embed="rId1"/>
        <a:stretch>
          <a:fillRect/>
        </a:stretch>
      </xdr:blipFill>
      <xdr:spPr>
        <a:xfrm>
          <a:off x="7576458" y="141513"/>
          <a:ext cx="7119261" cy="1225299"/>
        </a:xfrm>
        <a:prstGeom prst="rect">
          <a:avLst/>
        </a:prstGeom>
      </xdr:spPr>
    </xdr:pic>
    <xdr:clientData/>
  </xdr:twoCellAnchor>
  <xdr:twoCellAnchor editAs="oneCell">
    <xdr:from>
      <xdr:col>0</xdr:col>
      <xdr:colOff>76200</xdr:colOff>
      <xdr:row>5</xdr:row>
      <xdr:rowOff>152400</xdr:rowOff>
    </xdr:from>
    <xdr:to>
      <xdr:col>0</xdr:col>
      <xdr:colOff>1156200</xdr:colOff>
      <xdr:row>5</xdr:row>
      <xdr:rowOff>484994</xdr:rowOff>
    </xdr:to>
    <xdr:pic>
      <xdr:nvPicPr>
        <xdr:cNvPr id="8" name="Grafik 7" descr="RZ_LNX_Logo_2C.png"/>
        <xdr:cNvPicPr>
          <a:picLocks noChangeAspect="1"/>
        </xdr:cNvPicPr>
      </xdr:nvPicPr>
      <xdr:blipFill>
        <a:blip xmlns:r="http://schemas.openxmlformats.org/officeDocument/2006/relationships" r:embed="rId2" cstate="print"/>
        <a:stretch>
          <a:fillRect/>
        </a:stretch>
      </xdr:blipFill>
      <xdr:spPr>
        <a:xfrm>
          <a:off x="76200" y="2857500"/>
          <a:ext cx="1080000" cy="332594"/>
        </a:xfrm>
        <a:prstGeom prst="rect">
          <a:avLst/>
        </a:prstGeom>
      </xdr:spPr>
    </xdr:pic>
    <xdr:clientData/>
  </xdr:twoCellAnchor>
  <xdr:twoCellAnchor editAs="oneCell">
    <xdr:from>
      <xdr:col>0</xdr:col>
      <xdr:colOff>428191</xdr:colOff>
      <xdr:row>7</xdr:row>
      <xdr:rowOff>72104</xdr:rowOff>
    </xdr:from>
    <xdr:to>
      <xdr:col>0</xdr:col>
      <xdr:colOff>1261369</xdr:colOff>
      <xdr:row>7</xdr:row>
      <xdr:rowOff>953846</xdr:rowOff>
    </xdr:to>
    <xdr:pic>
      <xdr:nvPicPr>
        <xdr:cNvPr id="64" name="Grafik 63" descr="CUSTOMIZE T-SHIRT.png"/>
        <xdr:cNvPicPr>
          <a:picLocks noChangeAspect="1"/>
        </xdr:cNvPicPr>
      </xdr:nvPicPr>
      <xdr:blipFill>
        <a:blip xmlns:r="http://schemas.openxmlformats.org/officeDocument/2006/relationships" r:embed="rId3" cstate="print"/>
        <a:srcRect r="49091"/>
        <a:stretch>
          <a:fillRect/>
        </a:stretch>
      </xdr:blipFill>
      <xdr:spPr>
        <a:xfrm>
          <a:off x="428191" y="2335244"/>
          <a:ext cx="833178" cy="881742"/>
        </a:xfrm>
        <a:prstGeom prst="rect">
          <a:avLst/>
        </a:prstGeom>
      </xdr:spPr>
    </xdr:pic>
    <xdr:clientData/>
  </xdr:twoCellAnchor>
  <xdr:twoCellAnchor editAs="oneCell">
    <xdr:from>
      <xdr:col>0</xdr:col>
      <xdr:colOff>411222</xdr:colOff>
      <xdr:row>8</xdr:row>
      <xdr:rowOff>65315</xdr:rowOff>
    </xdr:from>
    <xdr:to>
      <xdr:col>0</xdr:col>
      <xdr:colOff>1244301</xdr:colOff>
      <xdr:row>8</xdr:row>
      <xdr:rowOff>947057</xdr:rowOff>
    </xdr:to>
    <xdr:pic>
      <xdr:nvPicPr>
        <xdr:cNvPr id="65" name="Grafik 64" descr="CUSTOMIZE T-SHIRT.png"/>
        <xdr:cNvPicPr>
          <a:picLocks noChangeAspect="1"/>
        </xdr:cNvPicPr>
      </xdr:nvPicPr>
      <xdr:blipFill>
        <a:blip xmlns:r="http://schemas.openxmlformats.org/officeDocument/2006/relationships" r:embed="rId3" cstate="print"/>
        <a:srcRect r="49097"/>
        <a:stretch>
          <a:fillRect/>
        </a:stretch>
      </xdr:blipFill>
      <xdr:spPr>
        <a:xfrm>
          <a:off x="411222" y="3372395"/>
          <a:ext cx="833079" cy="881742"/>
        </a:xfrm>
        <a:prstGeom prst="rect">
          <a:avLst/>
        </a:prstGeom>
      </xdr:spPr>
    </xdr:pic>
    <xdr:clientData/>
  </xdr:twoCellAnchor>
  <xdr:twoCellAnchor editAs="oneCell">
    <xdr:from>
      <xdr:col>0</xdr:col>
      <xdr:colOff>484926</xdr:colOff>
      <xdr:row>9</xdr:row>
      <xdr:rowOff>85486</xdr:rowOff>
    </xdr:from>
    <xdr:to>
      <xdr:col>0</xdr:col>
      <xdr:colOff>1182893</xdr:colOff>
      <xdr:row>9</xdr:row>
      <xdr:rowOff>985486</xdr:rowOff>
    </xdr:to>
    <xdr:pic>
      <xdr:nvPicPr>
        <xdr:cNvPr id="66" name="Grafik 65" descr="CUSTOMIZE TANK TOP.png"/>
        <xdr:cNvPicPr>
          <a:picLocks noChangeAspect="1"/>
        </xdr:cNvPicPr>
      </xdr:nvPicPr>
      <xdr:blipFill>
        <a:blip xmlns:r="http://schemas.openxmlformats.org/officeDocument/2006/relationships" r:embed="rId4" cstate="print"/>
        <a:srcRect r="49991"/>
        <a:stretch>
          <a:fillRect/>
        </a:stretch>
      </xdr:blipFill>
      <xdr:spPr>
        <a:xfrm>
          <a:off x="484926" y="4436506"/>
          <a:ext cx="697967" cy="900000"/>
        </a:xfrm>
        <a:prstGeom prst="rect">
          <a:avLst/>
        </a:prstGeom>
      </xdr:spPr>
    </xdr:pic>
    <xdr:clientData/>
  </xdr:twoCellAnchor>
  <xdr:twoCellAnchor editAs="oneCell">
    <xdr:from>
      <xdr:col>0</xdr:col>
      <xdr:colOff>461938</xdr:colOff>
      <xdr:row>13</xdr:row>
      <xdr:rowOff>94384</xdr:rowOff>
    </xdr:from>
    <xdr:to>
      <xdr:col>0</xdr:col>
      <xdr:colOff>1236437</xdr:colOff>
      <xdr:row>13</xdr:row>
      <xdr:rowOff>1030384</xdr:rowOff>
    </xdr:to>
    <xdr:pic>
      <xdr:nvPicPr>
        <xdr:cNvPr id="67" name="Grafik 66" descr="CUSTOMIZE HOODIE.png"/>
        <xdr:cNvPicPr>
          <a:picLocks noChangeAspect="1"/>
        </xdr:cNvPicPr>
      </xdr:nvPicPr>
      <xdr:blipFill>
        <a:blip xmlns:r="http://schemas.openxmlformats.org/officeDocument/2006/relationships" r:embed="rId5" cstate="print"/>
        <a:srcRect r="49080"/>
        <a:stretch>
          <a:fillRect/>
        </a:stretch>
      </xdr:blipFill>
      <xdr:spPr>
        <a:xfrm>
          <a:off x="461938" y="8621164"/>
          <a:ext cx="774499" cy="936000"/>
        </a:xfrm>
        <a:prstGeom prst="rect">
          <a:avLst/>
        </a:prstGeom>
      </xdr:spPr>
    </xdr:pic>
    <xdr:clientData/>
  </xdr:twoCellAnchor>
  <xdr:twoCellAnchor editAs="oneCell">
    <xdr:from>
      <xdr:col>0</xdr:col>
      <xdr:colOff>446826</xdr:colOff>
      <xdr:row>15</xdr:row>
      <xdr:rowOff>76136</xdr:rowOff>
    </xdr:from>
    <xdr:to>
      <xdr:col>0</xdr:col>
      <xdr:colOff>1205344</xdr:colOff>
      <xdr:row>15</xdr:row>
      <xdr:rowOff>1012136</xdr:rowOff>
    </xdr:to>
    <xdr:pic>
      <xdr:nvPicPr>
        <xdr:cNvPr id="68" name="Grafik 67" descr="CUSTOMIZE ZIP HOODIE.png"/>
        <xdr:cNvPicPr>
          <a:picLocks noChangeAspect="1"/>
        </xdr:cNvPicPr>
      </xdr:nvPicPr>
      <xdr:blipFill>
        <a:blip xmlns:r="http://schemas.openxmlformats.org/officeDocument/2006/relationships" r:embed="rId6" cstate="print"/>
        <a:srcRect r="50130"/>
        <a:stretch>
          <a:fillRect/>
        </a:stretch>
      </xdr:blipFill>
      <xdr:spPr>
        <a:xfrm>
          <a:off x="446826" y="10690796"/>
          <a:ext cx="758518" cy="936000"/>
        </a:xfrm>
        <a:prstGeom prst="rect">
          <a:avLst/>
        </a:prstGeom>
      </xdr:spPr>
    </xdr:pic>
    <xdr:clientData/>
  </xdr:twoCellAnchor>
  <xdr:twoCellAnchor editAs="oneCell">
    <xdr:from>
      <xdr:col>0</xdr:col>
      <xdr:colOff>464819</xdr:colOff>
      <xdr:row>38</xdr:row>
      <xdr:rowOff>126277</xdr:rowOff>
    </xdr:from>
    <xdr:to>
      <xdr:col>0</xdr:col>
      <xdr:colOff>1290853</xdr:colOff>
      <xdr:row>38</xdr:row>
      <xdr:rowOff>932550</xdr:rowOff>
    </xdr:to>
    <xdr:pic>
      <xdr:nvPicPr>
        <xdr:cNvPr id="69" name="Grafik 68" descr="CUSTOMIZE K1 SHORTS.png"/>
        <xdr:cNvPicPr>
          <a:picLocks noChangeAspect="1"/>
        </xdr:cNvPicPr>
      </xdr:nvPicPr>
      <xdr:blipFill>
        <a:blip xmlns:r="http://schemas.openxmlformats.org/officeDocument/2006/relationships" r:embed="rId7" cstate="print"/>
        <a:srcRect r="50119"/>
        <a:stretch>
          <a:fillRect/>
        </a:stretch>
      </xdr:blipFill>
      <xdr:spPr>
        <a:xfrm>
          <a:off x="464819" y="34751557"/>
          <a:ext cx="826034" cy="806273"/>
        </a:xfrm>
        <a:prstGeom prst="rect">
          <a:avLst/>
        </a:prstGeom>
      </xdr:spPr>
    </xdr:pic>
    <xdr:clientData/>
  </xdr:twoCellAnchor>
  <xdr:twoCellAnchor editAs="oneCell">
    <xdr:from>
      <xdr:col>0</xdr:col>
      <xdr:colOff>413658</xdr:colOff>
      <xdr:row>39</xdr:row>
      <xdr:rowOff>97972</xdr:rowOff>
    </xdr:from>
    <xdr:to>
      <xdr:col>0</xdr:col>
      <xdr:colOff>1254419</xdr:colOff>
      <xdr:row>39</xdr:row>
      <xdr:rowOff>870857</xdr:rowOff>
    </xdr:to>
    <xdr:pic>
      <xdr:nvPicPr>
        <xdr:cNvPr id="70" name="Grafik 69" descr="CUSTOMIZE 2 in 1 SHORTS.png"/>
        <xdr:cNvPicPr>
          <a:picLocks noChangeAspect="1"/>
        </xdr:cNvPicPr>
      </xdr:nvPicPr>
      <xdr:blipFill>
        <a:blip xmlns:r="http://schemas.openxmlformats.org/officeDocument/2006/relationships" r:embed="rId8" cstate="print"/>
        <a:srcRect r="49922"/>
        <a:stretch>
          <a:fillRect/>
        </a:stretch>
      </xdr:blipFill>
      <xdr:spPr>
        <a:xfrm>
          <a:off x="413658" y="35767192"/>
          <a:ext cx="840761" cy="772885"/>
        </a:xfrm>
        <a:prstGeom prst="rect">
          <a:avLst/>
        </a:prstGeom>
      </xdr:spPr>
    </xdr:pic>
    <xdr:clientData/>
  </xdr:twoCellAnchor>
  <xdr:twoCellAnchor editAs="oneCell">
    <xdr:from>
      <xdr:col>0</xdr:col>
      <xdr:colOff>428898</xdr:colOff>
      <xdr:row>40</xdr:row>
      <xdr:rowOff>72935</xdr:rowOff>
    </xdr:from>
    <xdr:to>
      <xdr:col>0</xdr:col>
      <xdr:colOff>1289510</xdr:colOff>
      <xdr:row>40</xdr:row>
      <xdr:rowOff>954191</xdr:rowOff>
    </xdr:to>
    <xdr:pic>
      <xdr:nvPicPr>
        <xdr:cNvPr id="71" name="Grafik 70" descr="CUSTOMIZE MMA SHORTS.png"/>
        <xdr:cNvPicPr>
          <a:picLocks noChangeAspect="1"/>
        </xdr:cNvPicPr>
      </xdr:nvPicPr>
      <xdr:blipFill>
        <a:blip xmlns:r="http://schemas.openxmlformats.org/officeDocument/2006/relationships" r:embed="rId9" cstate="print"/>
        <a:srcRect r="50196"/>
        <a:stretch>
          <a:fillRect/>
        </a:stretch>
      </xdr:blipFill>
      <xdr:spPr>
        <a:xfrm>
          <a:off x="428898" y="36833992"/>
          <a:ext cx="860612" cy="881256"/>
        </a:xfrm>
        <a:prstGeom prst="rect">
          <a:avLst/>
        </a:prstGeom>
      </xdr:spPr>
    </xdr:pic>
    <xdr:clientData/>
  </xdr:twoCellAnchor>
  <xdr:twoCellAnchor editAs="oneCell">
    <xdr:from>
      <xdr:col>0</xdr:col>
      <xdr:colOff>423455</xdr:colOff>
      <xdr:row>41</xdr:row>
      <xdr:rowOff>54427</xdr:rowOff>
    </xdr:from>
    <xdr:to>
      <xdr:col>0</xdr:col>
      <xdr:colOff>1266137</xdr:colOff>
      <xdr:row>41</xdr:row>
      <xdr:rowOff>954427</xdr:rowOff>
    </xdr:to>
    <xdr:pic>
      <xdr:nvPicPr>
        <xdr:cNvPr id="72" name="Grafik 71" descr="CUSTOMIZE 2 in 1 SHORTS.png"/>
        <xdr:cNvPicPr>
          <a:picLocks noChangeAspect="1"/>
        </xdr:cNvPicPr>
      </xdr:nvPicPr>
      <xdr:blipFill>
        <a:blip xmlns:r="http://schemas.openxmlformats.org/officeDocument/2006/relationships" r:embed="rId10" cstate="print"/>
        <a:srcRect r="49807"/>
        <a:stretch>
          <a:fillRect/>
        </a:stretch>
      </xdr:blipFill>
      <xdr:spPr>
        <a:xfrm>
          <a:off x="423455" y="37811527"/>
          <a:ext cx="842682" cy="900000"/>
        </a:xfrm>
        <a:prstGeom prst="rect">
          <a:avLst/>
        </a:prstGeom>
      </xdr:spPr>
    </xdr:pic>
    <xdr:clientData/>
  </xdr:twoCellAnchor>
  <xdr:twoCellAnchor editAs="oneCell">
    <xdr:from>
      <xdr:col>0</xdr:col>
      <xdr:colOff>466997</xdr:colOff>
      <xdr:row>42</xdr:row>
      <xdr:rowOff>104502</xdr:rowOff>
    </xdr:from>
    <xdr:to>
      <xdr:col>0</xdr:col>
      <xdr:colOff>1287907</xdr:colOff>
      <xdr:row>42</xdr:row>
      <xdr:rowOff>965562</xdr:rowOff>
    </xdr:to>
    <xdr:pic>
      <xdr:nvPicPr>
        <xdr:cNvPr id="73" name="Grafik 72" descr="CUSTOMIZE BOXING SHORTS.png"/>
        <xdr:cNvPicPr>
          <a:picLocks noChangeAspect="1"/>
        </xdr:cNvPicPr>
      </xdr:nvPicPr>
      <xdr:blipFill>
        <a:blip xmlns:r="http://schemas.openxmlformats.org/officeDocument/2006/relationships" r:embed="rId11" cstate="print"/>
        <a:srcRect r="49326"/>
        <a:stretch>
          <a:fillRect/>
        </a:stretch>
      </xdr:blipFill>
      <xdr:spPr>
        <a:xfrm>
          <a:off x="466997" y="38905542"/>
          <a:ext cx="820910" cy="861060"/>
        </a:xfrm>
        <a:prstGeom prst="rect">
          <a:avLst/>
        </a:prstGeom>
      </xdr:spPr>
    </xdr:pic>
    <xdr:clientData/>
  </xdr:twoCellAnchor>
  <xdr:twoCellAnchor editAs="oneCell">
    <xdr:from>
      <xdr:col>0</xdr:col>
      <xdr:colOff>463731</xdr:colOff>
      <xdr:row>43</xdr:row>
      <xdr:rowOff>89262</xdr:rowOff>
    </xdr:from>
    <xdr:to>
      <xdr:col>0</xdr:col>
      <xdr:colOff>1264792</xdr:colOff>
      <xdr:row>43</xdr:row>
      <xdr:rowOff>950322</xdr:rowOff>
    </xdr:to>
    <xdr:pic>
      <xdr:nvPicPr>
        <xdr:cNvPr id="74" name="Grafik 73" descr="CUSTOMIZE BOXING SHORTS.png"/>
        <xdr:cNvPicPr>
          <a:picLocks noChangeAspect="1"/>
        </xdr:cNvPicPr>
      </xdr:nvPicPr>
      <xdr:blipFill>
        <a:blip xmlns:r="http://schemas.openxmlformats.org/officeDocument/2006/relationships" r:embed="rId11" cstate="print"/>
        <a:srcRect r="50552"/>
        <a:stretch>
          <a:fillRect/>
        </a:stretch>
      </xdr:blipFill>
      <xdr:spPr>
        <a:xfrm>
          <a:off x="463731" y="39934242"/>
          <a:ext cx="801061" cy="861060"/>
        </a:xfrm>
        <a:prstGeom prst="rect">
          <a:avLst/>
        </a:prstGeom>
      </xdr:spPr>
    </xdr:pic>
    <xdr:clientData/>
  </xdr:twoCellAnchor>
  <xdr:twoCellAnchor editAs="oneCell">
    <xdr:from>
      <xdr:col>0</xdr:col>
      <xdr:colOff>458874</xdr:colOff>
      <xdr:row>44</xdr:row>
      <xdr:rowOff>73688</xdr:rowOff>
    </xdr:from>
    <xdr:to>
      <xdr:col>0</xdr:col>
      <xdr:colOff>1263136</xdr:colOff>
      <xdr:row>44</xdr:row>
      <xdr:rowOff>959976</xdr:rowOff>
    </xdr:to>
    <xdr:pic>
      <xdr:nvPicPr>
        <xdr:cNvPr id="75" name="Grafik 74" descr="CUSTOMIZE VALE TUDO SHORTS.png"/>
        <xdr:cNvPicPr>
          <a:picLocks noChangeAspect="1"/>
        </xdr:cNvPicPr>
      </xdr:nvPicPr>
      <xdr:blipFill>
        <a:blip xmlns:r="http://schemas.openxmlformats.org/officeDocument/2006/relationships" r:embed="rId12" cstate="print"/>
        <a:srcRect r="50354"/>
        <a:stretch>
          <a:fillRect/>
        </a:stretch>
      </xdr:blipFill>
      <xdr:spPr>
        <a:xfrm>
          <a:off x="458874" y="40962608"/>
          <a:ext cx="804262" cy="886288"/>
        </a:xfrm>
        <a:prstGeom prst="rect">
          <a:avLst/>
        </a:prstGeom>
      </xdr:spPr>
    </xdr:pic>
    <xdr:clientData/>
  </xdr:twoCellAnchor>
  <xdr:twoCellAnchor editAs="oneCell">
    <xdr:from>
      <xdr:col>0</xdr:col>
      <xdr:colOff>655653</xdr:colOff>
      <xdr:row>45</xdr:row>
      <xdr:rowOff>11723</xdr:rowOff>
    </xdr:from>
    <xdr:to>
      <xdr:col>0</xdr:col>
      <xdr:colOff>1081384</xdr:colOff>
      <xdr:row>45</xdr:row>
      <xdr:rowOff>1019723</xdr:rowOff>
    </xdr:to>
    <xdr:pic>
      <xdr:nvPicPr>
        <xdr:cNvPr id="76" name="Grafik 75" descr="CUSTOMIZE LEGGINS.png"/>
        <xdr:cNvPicPr>
          <a:picLocks noChangeAspect="1"/>
        </xdr:cNvPicPr>
      </xdr:nvPicPr>
      <xdr:blipFill>
        <a:blip xmlns:r="http://schemas.openxmlformats.org/officeDocument/2006/relationships" r:embed="rId13" cstate="print"/>
        <a:srcRect r="48393"/>
        <a:stretch>
          <a:fillRect/>
        </a:stretch>
      </xdr:blipFill>
      <xdr:spPr>
        <a:xfrm>
          <a:off x="655653" y="41944583"/>
          <a:ext cx="425731" cy="1008000"/>
        </a:xfrm>
        <a:prstGeom prst="rect">
          <a:avLst/>
        </a:prstGeom>
      </xdr:spPr>
    </xdr:pic>
    <xdr:clientData/>
  </xdr:twoCellAnchor>
  <xdr:twoCellAnchor editAs="oneCell">
    <xdr:from>
      <xdr:col>0</xdr:col>
      <xdr:colOff>420584</xdr:colOff>
      <xdr:row>48</xdr:row>
      <xdr:rowOff>105891</xdr:rowOff>
    </xdr:from>
    <xdr:to>
      <xdr:col>0</xdr:col>
      <xdr:colOff>1237013</xdr:colOff>
      <xdr:row>48</xdr:row>
      <xdr:rowOff>912622</xdr:rowOff>
    </xdr:to>
    <xdr:pic>
      <xdr:nvPicPr>
        <xdr:cNvPr id="77" name="Grafik 76" descr="CUSTOMIZE CAPS_ Beanie.png"/>
        <xdr:cNvPicPr>
          <a:picLocks noChangeAspect="1"/>
        </xdr:cNvPicPr>
      </xdr:nvPicPr>
      <xdr:blipFill>
        <a:blip xmlns:r="http://schemas.openxmlformats.org/officeDocument/2006/relationships" r:embed="rId14" cstate="print"/>
        <a:srcRect r="49603"/>
        <a:stretch>
          <a:fillRect/>
        </a:stretch>
      </xdr:blipFill>
      <xdr:spPr>
        <a:xfrm>
          <a:off x="420584" y="44966909"/>
          <a:ext cx="816429" cy="806731"/>
        </a:xfrm>
        <a:prstGeom prst="rect">
          <a:avLst/>
        </a:prstGeom>
      </xdr:spPr>
    </xdr:pic>
    <xdr:clientData/>
  </xdr:twoCellAnchor>
  <xdr:twoCellAnchor editAs="oneCell">
    <xdr:from>
      <xdr:col>0</xdr:col>
      <xdr:colOff>478971</xdr:colOff>
      <xdr:row>36</xdr:row>
      <xdr:rowOff>87086</xdr:rowOff>
    </xdr:from>
    <xdr:to>
      <xdr:col>0</xdr:col>
      <xdr:colOff>1339583</xdr:colOff>
      <xdr:row>36</xdr:row>
      <xdr:rowOff>968342</xdr:rowOff>
    </xdr:to>
    <xdr:pic>
      <xdr:nvPicPr>
        <xdr:cNvPr id="78" name="Grafik 77" descr="CUSTOMIZE MMA SHORTS.png"/>
        <xdr:cNvPicPr>
          <a:picLocks noChangeAspect="1"/>
        </xdr:cNvPicPr>
      </xdr:nvPicPr>
      <xdr:blipFill>
        <a:blip xmlns:r="http://schemas.openxmlformats.org/officeDocument/2006/relationships" r:embed="rId9" cstate="print"/>
        <a:srcRect r="50196"/>
        <a:stretch>
          <a:fillRect/>
        </a:stretch>
      </xdr:blipFill>
      <xdr:spPr>
        <a:xfrm>
          <a:off x="478971" y="32624486"/>
          <a:ext cx="860612" cy="881256"/>
        </a:xfrm>
        <a:prstGeom prst="rect">
          <a:avLst/>
        </a:prstGeom>
      </xdr:spPr>
    </xdr:pic>
    <xdr:clientData/>
  </xdr:twoCellAnchor>
  <xdr:twoCellAnchor editAs="oneCell">
    <xdr:from>
      <xdr:col>0</xdr:col>
      <xdr:colOff>443048</xdr:colOff>
      <xdr:row>37</xdr:row>
      <xdr:rowOff>76201</xdr:rowOff>
    </xdr:from>
    <xdr:to>
      <xdr:col>0</xdr:col>
      <xdr:colOff>1299818</xdr:colOff>
      <xdr:row>37</xdr:row>
      <xdr:rowOff>976201</xdr:rowOff>
    </xdr:to>
    <xdr:pic>
      <xdr:nvPicPr>
        <xdr:cNvPr id="79" name="Grafik 78" descr="CUSTOMIZE 2 in 1 SHORTS.png"/>
        <xdr:cNvPicPr>
          <a:picLocks noChangeAspect="1"/>
        </xdr:cNvPicPr>
      </xdr:nvPicPr>
      <xdr:blipFill>
        <a:blip xmlns:r="http://schemas.openxmlformats.org/officeDocument/2006/relationships" r:embed="rId10" cstate="print"/>
        <a:srcRect r="48968"/>
        <a:stretch>
          <a:fillRect/>
        </a:stretch>
      </xdr:blipFill>
      <xdr:spPr>
        <a:xfrm>
          <a:off x="443048" y="33657541"/>
          <a:ext cx="856770" cy="900000"/>
        </a:xfrm>
        <a:prstGeom prst="rect">
          <a:avLst/>
        </a:prstGeom>
      </xdr:spPr>
    </xdr:pic>
    <xdr:clientData/>
  </xdr:twoCellAnchor>
  <xdr:twoCellAnchor editAs="oneCell">
    <xdr:from>
      <xdr:col>0</xdr:col>
      <xdr:colOff>350484</xdr:colOff>
      <xdr:row>12</xdr:row>
      <xdr:rowOff>75899</xdr:rowOff>
    </xdr:from>
    <xdr:to>
      <xdr:col>0</xdr:col>
      <xdr:colOff>1355449</xdr:colOff>
      <xdr:row>12</xdr:row>
      <xdr:rowOff>975899</xdr:rowOff>
    </xdr:to>
    <xdr:pic>
      <xdr:nvPicPr>
        <xdr:cNvPr id="80" name="Grafik 79" descr="CUSTOMIZE MMA RASHGUARD FULL SLEEVE.png"/>
        <xdr:cNvPicPr>
          <a:picLocks noChangeAspect="1"/>
        </xdr:cNvPicPr>
      </xdr:nvPicPr>
      <xdr:blipFill>
        <a:blip xmlns:r="http://schemas.openxmlformats.org/officeDocument/2006/relationships" r:embed="rId15" cstate="print"/>
        <a:srcRect r="47602"/>
        <a:stretch>
          <a:fillRect/>
        </a:stretch>
      </xdr:blipFill>
      <xdr:spPr>
        <a:xfrm>
          <a:off x="350484" y="7555222"/>
          <a:ext cx="1004965" cy="900000"/>
        </a:xfrm>
        <a:prstGeom prst="rect">
          <a:avLst/>
        </a:prstGeom>
      </xdr:spPr>
    </xdr:pic>
    <xdr:clientData/>
  </xdr:twoCellAnchor>
  <xdr:twoCellAnchor editAs="oneCell">
    <xdr:from>
      <xdr:col>0</xdr:col>
      <xdr:colOff>424099</xdr:colOff>
      <xdr:row>11</xdr:row>
      <xdr:rowOff>79397</xdr:rowOff>
    </xdr:from>
    <xdr:to>
      <xdr:col>0</xdr:col>
      <xdr:colOff>1284711</xdr:colOff>
      <xdr:row>11</xdr:row>
      <xdr:rowOff>979397</xdr:rowOff>
    </xdr:to>
    <xdr:pic>
      <xdr:nvPicPr>
        <xdr:cNvPr id="81" name="Grafik 80" descr="CUSTOMIZE MMA RASHGUARD SHORT SLEEVE.png"/>
        <xdr:cNvPicPr>
          <a:picLocks noChangeAspect="1"/>
        </xdr:cNvPicPr>
      </xdr:nvPicPr>
      <xdr:blipFill>
        <a:blip xmlns:r="http://schemas.openxmlformats.org/officeDocument/2006/relationships" r:embed="rId16" cstate="print"/>
        <a:srcRect r="49204"/>
        <a:stretch>
          <a:fillRect/>
        </a:stretch>
      </xdr:blipFill>
      <xdr:spPr>
        <a:xfrm>
          <a:off x="424099" y="6515366"/>
          <a:ext cx="860612" cy="900000"/>
        </a:xfrm>
        <a:prstGeom prst="rect">
          <a:avLst/>
        </a:prstGeom>
      </xdr:spPr>
    </xdr:pic>
    <xdr:clientData/>
  </xdr:twoCellAnchor>
  <xdr:twoCellAnchor editAs="oneCell">
    <xdr:from>
      <xdr:col>0</xdr:col>
      <xdr:colOff>586781</xdr:colOff>
      <xdr:row>18</xdr:row>
      <xdr:rowOff>69273</xdr:rowOff>
    </xdr:from>
    <xdr:to>
      <xdr:col>0</xdr:col>
      <xdr:colOff>1138517</xdr:colOff>
      <xdr:row>18</xdr:row>
      <xdr:rowOff>969273</xdr:rowOff>
    </xdr:to>
    <xdr:pic>
      <xdr:nvPicPr>
        <xdr:cNvPr id="82" name="Grafik 81" descr="CUSTOMIZE KICK BOXING TROUSER.png"/>
        <xdr:cNvPicPr>
          <a:picLocks noChangeAspect="1"/>
        </xdr:cNvPicPr>
      </xdr:nvPicPr>
      <xdr:blipFill>
        <a:blip xmlns:r="http://schemas.openxmlformats.org/officeDocument/2006/relationships" r:embed="rId17" cstate="print"/>
        <a:srcRect r="48981"/>
        <a:stretch>
          <a:fillRect/>
        </a:stretch>
      </xdr:blipFill>
      <xdr:spPr>
        <a:xfrm>
          <a:off x="586781" y="13815753"/>
          <a:ext cx="551736" cy="900000"/>
        </a:xfrm>
        <a:prstGeom prst="rect">
          <a:avLst/>
        </a:prstGeom>
      </xdr:spPr>
    </xdr:pic>
    <xdr:clientData/>
  </xdr:twoCellAnchor>
  <xdr:twoCellAnchor editAs="oneCell">
    <xdr:from>
      <xdr:col>0</xdr:col>
      <xdr:colOff>527453</xdr:colOff>
      <xdr:row>20</xdr:row>
      <xdr:rowOff>69885</xdr:rowOff>
    </xdr:from>
    <xdr:to>
      <xdr:col>0</xdr:col>
      <xdr:colOff>1090240</xdr:colOff>
      <xdr:row>20</xdr:row>
      <xdr:rowOff>1005885</xdr:rowOff>
    </xdr:to>
    <xdr:pic>
      <xdr:nvPicPr>
        <xdr:cNvPr id="83" name="Grafik 82"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27453" y="15904245"/>
          <a:ext cx="562787" cy="936000"/>
        </a:xfrm>
        <a:prstGeom prst="rect">
          <a:avLst/>
        </a:prstGeom>
      </xdr:spPr>
    </xdr:pic>
    <xdr:clientData/>
  </xdr:twoCellAnchor>
  <xdr:twoCellAnchor editAs="oneCell">
    <xdr:from>
      <xdr:col>0</xdr:col>
      <xdr:colOff>329251</xdr:colOff>
      <xdr:row>24</xdr:row>
      <xdr:rowOff>111652</xdr:rowOff>
    </xdr:from>
    <xdr:to>
      <xdr:col>0</xdr:col>
      <xdr:colOff>1480839</xdr:colOff>
      <xdr:row>24</xdr:row>
      <xdr:rowOff>939652</xdr:rowOff>
    </xdr:to>
    <xdr:pic>
      <xdr:nvPicPr>
        <xdr:cNvPr id="84" name="Grafik 83"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29251" y="20121772"/>
          <a:ext cx="1151588" cy="828000"/>
        </a:xfrm>
        <a:prstGeom prst="rect">
          <a:avLst/>
        </a:prstGeom>
      </xdr:spPr>
    </xdr:pic>
    <xdr:clientData/>
  </xdr:twoCellAnchor>
  <xdr:twoCellAnchor editAs="oneCell">
    <xdr:from>
      <xdr:col>0</xdr:col>
      <xdr:colOff>591094</xdr:colOff>
      <xdr:row>46</xdr:row>
      <xdr:rowOff>91440</xdr:rowOff>
    </xdr:from>
    <xdr:to>
      <xdr:col>0</xdr:col>
      <xdr:colOff>1114872</xdr:colOff>
      <xdr:row>46</xdr:row>
      <xdr:rowOff>991440</xdr:rowOff>
    </xdr:to>
    <xdr:pic>
      <xdr:nvPicPr>
        <xdr:cNvPr id="85" name="Grafik 84" descr="CUSTOMIZE CUP PROTECTOR-2.png"/>
        <xdr:cNvPicPr>
          <a:picLocks noChangeAspect="1"/>
        </xdr:cNvPicPr>
      </xdr:nvPicPr>
      <xdr:blipFill>
        <a:blip xmlns:r="http://schemas.openxmlformats.org/officeDocument/2006/relationships" r:embed="rId20" cstate="print"/>
        <a:stretch>
          <a:fillRect/>
        </a:stretch>
      </xdr:blipFill>
      <xdr:spPr>
        <a:xfrm>
          <a:off x="591094" y="43068240"/>
          <a:ext cx="523778" cy="900000"/>
        </a:xfrm>
        <a:prstGeom prst="rect">
          <a:avLst/>
        </a:prstGeom>
      </xdr:spPr>
    </xdr:pic>
    <xdr:clientData/>
  </xdr:twoCellAnchor>
  <xdr:twoCellAnchor editAs="oneCell">
    <xdr:from>
      <xdr:col>0</xdr:col>
      <xdr:colOff>388620</xdr:colOff>
      <xdr:row>52</xdr:row>
      <xdr:rowOff>55915</xdr:rowOff>
    </xdr:from>
    <xdr:to>
      <xdr:col>0</xdr:col>
      <xdr:colOff>1344706</xdr:colOff>
      <xdr:row>52</xdr:row>
      <xdr:rowOff>967740</xdr:rowOff>
    </xdr:to>
    <xdr:pic>
      <xdr:nvPicPr>
        <xdr:cNvPr id="86" name="Grafik 85" descr="CUSTOMIZE SPORTS BAG-2.png"/>
        <xdr:cNvPicPr>
          <a:picLocks noChangeAspect="1"/>
        </xdr:cNvPicPr>
      </xdr:nvPicPr>
      <xdr:blipFill>
        <a:blip xmlns:r="http://schemas.openxmlformats.org/officeDocument/2006/relationships" r:embed="rId21" cstate="print"/>
        <a:srcRect l="49827" b="16639"/>
        <a:stretch>
          <a:fillRect/>
        </a:stretch>
      </xdr:blipFill>
      <xdr:spPr>
        <a:xfrm>
          <a:off x="388620" y="49296355"/>
          <a:ext cx="956086" cy="911825"/>
        </a:xfrm>
        <a:prstGeom prst="rect">
          <a:avLst/>
        </a:prstGeom>
      </xdr:spPr>
    </xdr:pic>
    <xdr:clientData/>
  </xdr:twoCellAnchor>
  <xdr:twoCellAnchor editAs="oneCell">
    <xdr:from>
      <xdr:col>0</xdr:col>
      <xdr:colOff>0</xdr:colOff>
      <xdr:row>32</xdr:row>
      <xdr:rowOff>54428</xdr:rowOff>
    </xdr:from>
    <xdr:to>
      <xdr:col>1</xdr:col>
      <xdr:colOff>86744</xdr:colOff>
      <xdr:row>32</xdr:row>
      <xdr:rowOff>990428</xdr:rowOff>
    </xdr:to>
    <xdr:pic>
      <xdr:nvPicPr>
        <xdr:cNvPr id="87" name="Grafik 86"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28416068"/>
          <a:ext cx="1869824" cy="936000"/>
        </a:xfrm>
        <a:prstGeom prst="rect">
          <a:avLst/>
        </a:prstGeom>
      </xdr:spPr>
    </xdr:pic>
    <xdr:clientData/>
  </xdr:twoCellAnchor>
  <xdr:twoCellAnchor editAs="oneCell">
    <xdr:from>
      <xdr:col>0</xdr:col>
      <xdr:colOff>7620</xdr:colOff>
      <xdr:row>30</xdr:row>
      <xdr:rowOff>53340</xdr:rowOff>
    </xdr:from>
    <xdr:to>
      <xdr:col>1</xdr:col>
      <xdr:colOff>94364</xdr:colOff>
      <xdr:row>30</xdr:row>
      <xdr:rowOff>989340</xdr:rowOff>
    </xdr:to>
    <xdr:pic>
      <xdr:nvPicPr>
        <xdr:cNvPr id="88" name="Grafik 87" descr="CUSTOMIZE KICK BOXING UNIFORM  SATIN-Front.png"/>
        <xdr:cNvPicPr>
          <a:picLocks noChangeAspect="1"/>
        </xdr:cNvPicPr>
      </xdr:nvPicPr>
      <xdr:blipFill>
        <a:blip xmlns:r="http://schemas.openxmlformats.org/officeDocument/2006/relationships" r:embed="rId23" cstate="print"/>
        <a:stretch>
          <a:fillRect/>
        </a:stretch>
      </xdr:blipFill>
      <xdr:spPr>
        <a:xfrm>
          <a:off x="7620" y="26327100"/>
          <a:ext cx="1869824" cy="936000"/>
        </a:xfrm>
        <a:prstGeom prst="rect">
          <a:avLst/>
        </a:prstGeom>
      </xdr:spPr>
    </xdr:pic>
    <xdr:clientData/>
  </xdr:twoCellAnchor>
  <xdr:twoCellAnchor editAs="oneCell">
    <xdr:from>
      <xdr:col>0</xdr:col>
      <xdr:colOff>0</xdr:colOff>
      <xdr:row>31</xdr:row>
      <xdr:rowOff>43543</xdr:rowOff>
    </xdr:from>
    <xdr:to>
      <xdr:col>1</xdr:col>
      <xdr:colOff>86744</xdr:colOff>
      <xdr:row>31</xdr:row>
      <xdr:rowOff>979543</xdr:rowOff>
    </xdr:to>
    <xdr:pic>
      <xdr:nvPicPr>
        <xdr:cNvPr id="89" name="Grafik 88" descr="CUSTOMIZE KICK BOXING UNIFORM  SATIN-Front.png"/>
        <xdr:cNvPicPr>
          <a:picLocks noChangeAspect="1"/>
        </xdr:cNvPicPr>
      </xdr:nvPicPr>
      <xdr:blipFill>
        <a:blip xmlns:r="http://schemas.openxmlformats.org/officeDocument/2006/relationships" r:embed="rId23" cstate="print"/>
        <a:stretch>
          <a:fillRect/>
        </a:stretch>
      </xdr:blipFill>
      <xdr:spPr>
        <a:xfrm>
          <a:off x="0" y="27361243"/>
          <a:ext cx="1869824" cy="936000"/>
        </a:xfrm>
        <a:prstGeom prst="rect">
          <a:avLst/>
        </a:prstGeom>
      </xdr:spPr>
    </xdr:pic>
    <xdr:clientData/>
  </xdr:twoCellAnchor>
  <xdr:twoCellAnchor editAs="oneCell">
    <xdr:from>
      <xdr:col>0</xdr:col>
      <xdr:colOff>0</xdr:colOff>
      <xdr:row>33</xdr:row>
      <xdr:rowOff>29391</xdr:rowOff>
    </xdr:from>
    <xdr:to>
      <xdr:col>1</xdr:col>
      <xdr:colOff>86744</xdr:colOff>
      <xdr:row>33</xdr:row>
      <xdr:rowOff>965391</xdr:rowOff>
    </xdr:to>
    <xdr:pic>
      <xdr:nvPicPr>
        <xdr:cNvPr id="90" name="Grafik 89"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29434971"/>
          <a:ext cx="1869824" cy="936000"/>
        </a:xfrm>
        <a:prstGeom prst="rect">
          <a:avLst/>
        </a:prstGeom>
      </xdr:spPr>
    </xdr:pic>
    <xdr:clientData/>
  </xdr:twoCellAnchor>
  <xdr:twoCellAnchor editAs="oneCell">
    <xdr:from>
      <xdr:col>0</xdr:col>
      <xdr:colOff>0</xdr:colOff>
      <xdr:row>34</xdr:row>
      <xdr:rowOff>52251</xdr:rowOff>
    </xdr:from>
    <xdr:to>
      <xdr:col>1</xdr:col>
      <xdr:colOff>86744</xdr:colOff>
      <xdr:row>34</xdr:row>
      <xdr:rowOff>988251</xdr:rowOff>
    </xdr:to>
    <xdr:pic>
      <xdr:nvPicPr>
        <xdr:cNvPr id="91" name="Grafik 90"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30501771"/>
          <a:ext cx="1869824" cy="936000"/>
        </a:xfrm>
        <a:prstGeom prst="rect">
          <a:avLst/>
        </a:prstGeom>
      </xdr:spPr>
    </xdr:pic>
    <xdr:clientData/>
  </xdr:twoCellAnchor>
  <xdr:twoCellAnchor editAs="oneCell">
    <xdr:from>
      <xdr:col>0</xdr:col>
      <xdr:colOff>0</xdr:colOff>
      <xdr:row>35</xdr:row>
      <xdr:rowOff>65314</xdr:rowOff>
    </xdr:from>
    <xdr:to>
      <xdr:col>1</xdr:col>
      <xdr:colOff>86744</xdr:colOff>
      <xdr:row>35</xdr:row>
      <xdr:rowOff>1001314</xdr:rowOff>
    </xdr:to>
    <xdr:pic>
      <xdr:nvPicPr>
        <xdr:cNvPr id="92" name="Grafik 91"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31558774"/>
          <a:ext cx="1869824" cy="936000"/>
        </a:xfrm>
        <a:prstGeom prst="rect">
          <a:avLst/>
        </a:prstGeom>
      </xdr:spPr>
    </xdr:pic>
    <xdr:clientData/>
  </xdr:twoCellAnchor>
  <xdr:twoCellAnchor editAs="oneCell">
    <xdr:from>
      <xdr:col>0</xdr:col>
      <xdr:colOff>512269</xdr:colOff>
      <xdr:row>10</xdr:row>
      <xdr:rowOff>83244</xdr:rowOff>
    </xdr:from>
    <xdr:to>
      <xdr:col>0</xdr:col>
      <xdr:colOff>1210236</xdr:colOff>
      <xdr:row>10</xdr:row>
      <xdr:rowOff>983244</xdr:rowOff>
    </xdr:to>
    <xdr:pic>
      <xdr:nvPicPr>
        <xdr:cNvPr id="93" name="Grafik 92" descr="CUSTOMIZE TANK TOP.png"/>
        <xdr:cNvPicPr>
          <a:picLocks noChangeAspect="1"/>
        </xdr:cNvPicPr>
      </xdr:nvPicPr>
      <xdr:blipFill>
        <a:blip xmlns:r="http://schemas.openxmlformats.org/officeDocument/2006/relationships" r:embed="rId4" cstate="print"/>
        <a:srcRect r="49991"/>
        <a:stretch>
          <a:fillRect/>
        </a:stretch>
      </xdr:blipFill>
      <xdr:spPr>
        <a:xfrm>
          <a:off x="512269" y="5478204"/>
          <a:ext cx="697967" cy="900000"/>
        </a:xfrm>
        <a:prstGeom prst="rect">
          <a:avLst/>
        </a:prstGeom>
      </xdr:spPr>
    </xdr:pic>
    <xdr:clientData/>
  </xdr:twoCellAnchor>
  <xdr:twoCellAnchor editAs="oneCell">
    <xdr:from>
      <xdr:col>0</xdr:col>
      <xdr:colOff>457008</xdr:colOff>
      <xdr:row>14</xdr:row>
      <xdr:rowOff>77799</xdr:rowOff>
    </xdr:from>
    <xdr:to>
      <xdr:col>0</xdr:col>
      <xdr:colOff>1231507</xdr:colOff>
      <xdr:row>14</xdr:row>
      <xdr:rowOff>1013799</xdr:rowOff>
    </xdr:to>
    <xdr:pic>
      <xdr:nvPicPr>
        <xdr:cNvPr id="94" name="Grafik 93" descr="CUSTOMIZE HOODIE.png"/>
        <xdr:cNvPicPr>
          <a:picLocks noChangeAspect="1"/>
        </xdr:cNvPicPr>
      </xdr:nvPicPr>
      <xdr:blipFill>
        <a:blip xmlns:r="http://schemas.openxmlformats.org/officeDocument/2006/relationships" r:embed="rId5" cstate="print"/>
        <a:srcRect r="49080"/>
        <a:stretch>
          <a:fillRect/>
        </a:stretch>
      </xdr:blipFill>
      <xdr:spPr>
        <a:xfrm>
          <a:off x="457008" y="9648519"/>
          <a:ext cx="774499" cy="936000"/>
        </a:xfrm>
        <a:prstGeom prst="rect">
          <a:avLst/>
        </a:prstGeom>
      </xdr:spPr>
    </xdr:pic>
    <xdr:clientData/>
  </xdr:twoCellAnchor>
  <xdr:twoCellAnchor editAs="oneCell">
    <xdr:from>
      <xdr:col>0</xdr:col>
      <xdr:colOff>459377</xdr:colOff>
      <xdr:row>16</xdr:row>
      <xdr:rowOff>60896</xdr:rowOff>
    </xdr:from>
    <xdr:to>
      <xdr:col>0</xdr:col>
      <xdr:colOff>1217895</xdr:colOff>
      <xdr:row>16</xdr:row>
      <xdr:rowOff>996896</xdr:rowOff>
    </xdr:to>
    <xdr:pic>
      <xdr:nvPicPr>
        <xdr:cNvPr id="95" name="Grafik 94" descr="CUSTOMIZE ZIP HOODIE.png"/>
        <xdr:cNvPicPr>
          <a:picLocks noChangeAspect="1"/>
        </xdr:cNvPicPr>
      </xdr:nvPicPr>
      <xdr:blipFill>
        <a:blip xmlns:r="http://schemas.openxmlformats.org/officeDocument/2006/relationships" r:embed="rId6" cstate="print"/>
        <a:srcRect r="50130"/>
        <a:stretch>
          <a:fillRect/>
        </a:stretch>
      </xdr:blipFill>
      <xdr:spPr>
        <a:xfrm>
          <a:off x="459377" y="11719496"/>
          <a:ext cx="758518" cy="936000"/>
        </a:xfrm>
        <a:prstGeom prst="rect">
          <a:avLst/>
        </a:prstGeom>
      </xdr:spPr>
    </xdr:pic>
    <xdr:clientData/>
  </xdr:twoCellAnchor>
  <xdr:twoCellAnchor editAs="oneCell">
    <xdr:from>
      <xdr:col>0</xdr:col>
      <xdr:colOff>564369</xdr:colOff>
      <xdr:row>19</xdr:row>
      <xdr:rowOff>101097</xdr:rowOff>
    </xdr:from>
    <xdr:to>
      <xdr:col>0</xdr:col>
      <xdr:colOff>1116105</xdr:colOff>
      <xdr:row>19</xdr:row>
      <xdr:rowOff>1001097</xdr:rowOff>
    </xdr:to>
    <xdr:pic>
      <xdr:nvPicPr>
        <xdr:cNvPr id="96" name="Grafik 95" descr="CUSTOMIZE KICK BOXING TROUSER.png"/>
        <xdr:cNvPicPr>
          <a:picLocks noChangeAspect="1"/>
        </xdr:cNvPicPr>
      </xdr:nvPicPr>
      <xdr:blipFill>
        <a:blip xmlns:r="http://schemas.openxmlformats.org/officeDocument/2006/relationships" r:embed="rId17" cstate="print"/>
        <a:srcRect r="48981"/>
        <a:stretch>
          <a:fillRect/>
        </a:stretch>
      </xdr:blipFill>
      <xdr:spPr>
        <a:xfrm>
          <a:off x="564369" y="14891517"/>
          <a:ext cx="551736" cy="900000"/>
        </a:xfrm>
        <a:prstGeom prst="rect">
          <a:avLst/>
        </a:prstGeom>
      </xdr:spPr>
    </xdr:pic>
    <xdr:clientData/>
  </xdr:twoCellAnchor>
  <xdr:twoCellAnchor editAs="oneCell">
    <xdr:from>
      <xdr:col>0</xdr:col>
      <xdr:colOff>517144</xdr:colOff>
      <xdr:row>21</xdr:row>
      <xdr:rowOff>47025</xdr:rowOff>
    </xdr:from>
    <xdr:to>
      <xdr:col>0</xdr:col>
      <xdr:colOff>1079931</xdr:colOff>
      <xdr:row>21</xdr:row>
      <xdr:rowOff>983025</xdr:rowOff>
    </xdr:to>
    <xdr:pic>
      <xdr:nvPicPr>
        <xdr:cNvPr id="97" name="Grafik 96"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17144" y="16925325"/>
          <a:ext cx="562787" cy="936000"/>
        </a:xfrm>
        <a:prstGeom prst="rect">
          <a:avLst/>
        </a:prstGeom>
      </xdr:spPr>
    </xdr:pic>
    <xdr:clientData/>
  </xdr:twoCellAnchor>
  <xdr:twoCellAnchor editAs="oneCell">
    <xdr:from>
      <xdr:col>0</xdr:col>
      <xdr:colOff>527901</xdr:colOff>
      <xdr:row>22</xdr:row>
      <xdr:rowOff>37165</xdr:rowOff>
    </xdr:from>
    <xdr:to>
      <xdr:col>0</xdr:col>
      <xdr:colOff>1090688</xdr:colOff>
      <xdr:row>22</xdr:row>
      <xdr:rowOff>973165</xdr:rowOff>
    </xdr:to>
    <xdr:pic>
      <xdr:nvPicPr>
        <xdr:cNvPr id="98" name="Grafik 97"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27901" y="17959405"/>
          <a:ext cx="562787" cy="936000"/>
        </a:xfrm>
        <a:prstGeom prst="rect">
          <a:avLst/>
        </a:prstGeom>
      </xdr:spPr>
    </xdr:pic>
    <xdr:clientData/>
  </xdr:twoCellAnchor>
  <xdr:twoCellAnchor editAs="oneCell">
    <xdr:from>
      <xdr:col>0</xdr:col>
      <xdr:colOff>520281</xdr:colOff>
      <xdr:row>23</xdr:row>
      <xdr:rowOff>46129</xdr:rowOff>
    </xdr:from>
    <xdr:to>
      <xdr:col>0</xdr:col>
      <xdr:colOff>1083068</xdr:colOff>
      <xdr:row>23</xdr:row>
      <xdr:rowOff>982129</xdr:rowOff>
    </xdr:to>
    <xdr:pic>
      <xdr:nvPicPr>
        <xdr:cNvPr id="99" name="Grafik 98"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20281" y="19012309"/>
          <a:ext cx="562787" cy="936000"/>
        </a:xfrm>
        <a:prstGeom prst="rect">
          <a:avLst/>
        </a:prstGeom>
      </xdr:spPr>
    </xdr:pic>
    <xdr:clientData/>
  </xdr:twoCellAnchor>
  <xdr:twoCellAnchor editAs="oneCell">
    <xdr:from>
      <xdr:col>0</xdr:col>
      <xdr:colOff>356960</xdr:colOff>
      <xdr:row>25</xdr:row>
      <xdr:rowOff>83942</xdr:rowOff>
    </xdr:from>
    <xdr:to>
      <xdr:col>0</xdr:col>
      <xdr:colOff>1508548</xdr:colOff>
      <xdr:row>25</xdr:row>
      <xdr:rowOff>911942</xdr:rowOff>
    </xdr:to>
    <xdr:pic>
      <xdr:nvPicPr>
        <xdr:cNvPr id="100" name="Grafik 99"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56960" y="21138002"/>
          <a:ext cx="1151588" cy="828000"/>
        </a:xfrm>
        <a:prstGeom prst="rect">
          <a:avLst/>
        </a:prstGeom>
      </xdr:spPr>
    </xdr:pic>
    <xdr:clientData/>
  </xdr:twoCellAnchor>
  <xdr:twoCellAnchor editAs="oneCell">
    <xdr:from>
      <xdr:col>0</xdr:col>
      <xdr:colOff>368043</xdr:colOff>
      <xdr:row>26</xdr:row>
      <xdr:rowOff>90177</xdr:rowOff>
    </xdr:from>
    <xdr:to>
      <xdr:col>0</xdr:col>
      <xdr:colOff>1519631</xdr:colOff>
      <xdr:row>26</xdr:row>
      <xdr:rowOff>918177</xdr:rowOff>
    </xdr:to>
    <xdr:pic>
      <xdr:nvPicPr>
        <xdr:cNvPr id="101" name="Grafik 100"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68043" y="22188177"/>
          <a:ext cx="1151588" cy="828000"/>
        </a:xfrm>
        <a:prstGeom prst="rect">
          <a:avLst/>
        </a:prstGeom>
      </xdr:spPr>
    </xdr:pic>
    <xdr:clientData/>
  </xdr:twoCellAnchor>
  <xdr:twoCellAnchor editAs="oneCell">
    <xdr:from>
      <xdr:col>0</xdr:col>
      <xdr:colOff>379127</xdr:colOff>
      <xdr:row>27</xdr:row>
      <xdr:rowOff>111652</xdr:rowOff>
    </xdr:from>
    <xdr:to>
      <xdr:col>0</xdr:col>
      <xdr:colOff>1530715</xdr:colOff>
      <xdr:row>27</xdr:row>
      <xdr:rowOff>939652</xdr:rowOff>
    </xdr:to>
    <xdr:pic>
      <xdr:nvPicPr>
        <xdr:cNvPr id="102" name="Grafik 101"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79127" y="23253592"/>
          <a:ext cx="1151588" cy="828000"/>
        </a:xfrm>
        <a:prstGeom prst="rect">
          <a:avLst/>
        </a:prstGeom>
      </xdr:spPr>
    </xdr:pic>
    <xdr:clientData/>
  </xdr:twoCellAnchor>
  <xdr:twoCellAnchor editAs="oneCell">
    <xdr:from>
      <xdr:col>0</xdr:col>
      <xdr:colOff>371507</xdr:colOff>
      <xdr:row>28</xdr:row>
      <xdr:rowOff>122042</xdr:rowOff>
    </xdr:from>
    <xdr:to>
      <xdr:col>0</xdr:col>
      <xdr:colOff>1523095</xdr:colOff>
      <xdr:row>28</xdr:row>
      <xdr:rowOff>950042</xdr:rowOff>
    </xdr:to>
    <xdr:pic>
      <xdr:nvPicPr>
        <xdr:cNvPr id="103" name="Grafik 102"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71507" y="24307922"/>
          <a:ext cx="1151588" cy="828000"/>
        </a:xfrm>
        <a:prstGeom prst="rect">
          <a:avLst/>
        </a:prstGeom>
      </xdr:spPr>
    </xdr:pic>
    <xdr:clientData/>
  </xdr:twoCellAnchor>
  <xdr:twoCellAnchor editAs="oneCell">
    <xdr:from>
      <xdr:col>0</xdr:col>
      <xdr:colOff>400602</xdr:colOff>
      <xdr:row>29</xdr:row>
      <xdr:rowOff>108187</xdr:rowOff>
    </xdr:from>
    <xdr:to>
      <xdr:col>0</xdr:col>
      <xdr:colOff>1552190</xdr:colOff>
      <xdr:row>29</xdr:row>
      <xdr:rowOff>936187</xdr:rowOff>
    </xdr:to>
    <xdr:pic>
      <xdr:nvPicPr>
        <xdr:cNvPr id="104" name="Grafik 103"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400602" y="25338007"/>
          <a:ext cx="1151588" cy="828000"/>
        </a:xfrm>
        <a:prstGeom prst="rect">
          <a:avLst/>
        </a:prstGeom>
      </xdr:spPr>
    </xdr:pic>
    <xdr:clientData/>
  </xdr:twoCellAnchor>
  <xdr:twoCellAnchor editAs="oneCell">
    <xdr:from>
      <xdr:col>0</xdr:col>
      <xdr:colOff>263114</xdr:colOff>
      <xdr:row>53</xdr:row>
      <xdr:rowOff>43334</xdr:rowOff>
    </xdr:from>
    <xdr:to>
      <xdr:col>0</xdr:col>
      <xdr:colOff>1443317</xdr:colOff>
      <xdr:row>54</xdr:row>
      <xdr:rowOff>23758</xdr:rowOff>
    </xdr:to>
    <xdr:pic>
      <xdr:nvPicPr>
        <xdr:cNvPr id="105" name="Grafik 104" descr="CUSTOMIZE SPORTS BAG-2.png"/>
        <xdr:cNvPicPr>
          <a:picLocks noChangeAspect="1"/>
        </xdr:cNvPicPr>
      </xdr:nvPicPr>
      <xdr:blipFill>
        <a:blip xmlns:r="http://schemas.openxmlformats.org/officeDocument/2006/relationships" r:embed="rId21" cstate="print"/>
        <a:srcRect l="49827" b="16639"/>
        <a:stretch>
          <a:fillRect/>
        </a:stretch>
      </xdr:blipFill>
      <xdr:spPr>
        <a:xfrm>
          <a:off x="263114" y="50327714"/>
          <a:ext cx="1180203" cy="1024364"/>
        </a:xfrm>
        <a:prstGeom prst="rect">
          <a:avLst/>
        </a:prstGeom>
      </xdr:spPr>
    </xdr:pic>
    <xdr:clientData/>
  </xdr:twoCellAnchor>
  <xdr:twoCellAnchor editAs="oneCell">
    <xdr:from>
      <xdr:col>0</xdr:col>
      <xdr:colOff>1060380</xdr:colOff>
      <xdr:row>17</xdr:row>
      <xdr:rowOff>29736</xdr:rowOff>
    </xdr:from>
    <xdr:to>
      <xdr:col>0</xdr:col>
      <xdr:colOff>1647715</xdr:colOff>
      <xdr:row>17</xdr:row>
      <xdr:rowOff>965736</xdr:rowOff>
    </xdr:to>
    <xdr:pic>
      <xdr:nvPicPr>
        <xdr:cNvPr id="46" name="Grafik 45" descr="CUSTOMIZE TRACK SUIT-B.png"/>
        <xdr:cNvPicPr>
          <a:picLocks noChangeAspect="1"/>
        </xdr:cNvPicPr>
      </xdr:nvPicPr>
      <xdr:blipFill>
        <a:blip xmlns:r="http://schemas.openxmlformats.org/officeDocument/2006/relationships" r:embed="rId24" cstate="print"/>
        <a:srcRect t="43214" r="53040"/>
        <a:stretch>
          <a:fillRect/>
        </a:stretch>
      </xdr:blipFill>
      <xdr:spPr>
        <a:xfrm>
          <a:off x="1060380" y="12734692"/>
          <a:ext cx="587335" cy="936000"/>
        </a:xfrm>
        <a:prstGeom prst="rect">
          <a:avLst/>
        </a:prstGeom>
      </xdr:spPr>
    </xdr:pic>
    <xdr:clientData/>
  </xdr:twoCellAnchor>
  <xdr:twoCellAnchor editAs="oneCell">
    <xdr:from>
      <xdr:col>0</xdr:col>
      <xdr:colOff>144966</xdr:colOff>
      <xdr:row>17</xdr:row>
      <xdr:rowOff>59472</xdr:rowOff>
    </xdr:from>
    <xdr:to>
      <xdr:col>0</xdr:col>
      <xdr:colOff>961837</xdr:colOff>
      <xdr:row>17</xdr:row>
      <xdr:rowOff>995472</xdr:rowOff>
    </xdr:to>
    <xdr:pic>
      <xdr:nvPicPr>
        <xdr:cNvPr id="47" name="Grafik 46" descr="CUSTOMIZE TRACK SUIT-B.png"/>
        <xdr:cNvPicPr>
          <a:picLocks noChangeAspect="1"/>
        </xdr:cNvPicPr>
      </xdr:nvPicPr>
      <xdr:blipFill>
        <a:blip xmlns:r="http://schemas.openxmlformats.org/officeDocument/2006/relationships" r:embed="rId25"/>
        <a:srcRect r="49757" b="56316"/>
        <a:stretch>
          <a:fillRect/>
        </a:stretch>
      </xdr:blipFill>
      <xdr:spPr>
        <a:xfrm>
          <a:off x="144966" y="12764428"/>
          <a:ext cx="816871" cy="936000"/>
        </a:xfrm>
        <a:prstGeom prst="rect">
          <a:avLst/>
        </a:prstGeom>
      </xdr:spPr>
    </xdr:pic>
    <xdr:clientData/>
  </xdr:twoCellAnchor>
  <xdr:twoCellAnchor editAs="oneCell">
    <xdr:from>
      <xdr:col>0</xdr:col>
      <xdr:colOff>235527</xdr:colOff>
      <xdr:row>47</xdr:row>
      <xdr:rowOff>110835</xdr:rowOff>
    </xdr:from>
    <xdr:to>
      <xdr:col>0</xdr:col>
      <xdr:colOff>1387586</xdr:colOff>
      <xdr:row>47</xdr:row>
      <xdr:rowOff>938835</xdr:rowOff>
    </xdr:to>
    <xdr:pic>
      <xdr:nvPicPr>
        <xdr:cNvPr id="48" name="Grafik 47" descr="CUSTOMIZE BASE CAP.png"/>
        <xdr:cNvPicPr>
          <a:picLocks noChangeAspect="1"/>
        </xdr:cNvPicPr>
      </xdr:nvPicPr>
      <xdr:blipFill>
        <a:blip xmlns:r="http://schemas.openxmlformats.org/officeDocument/2006/relationships" r:embed="rId26" cstate="print"/>
        <a:srcRect l="14085" r="16233" b="49658"/>
        <a:stretch>
          <a:fillRect/>
        </a:stretch>
      </xdr:blipFill>
      <xdr:spPr>
        <a:xfrm>
          <a:off x="235527" y="43932762"/>
          <a:ext cx="1152059" cy="828000"/>
        </a:xfrm>
        <a:prstGeom prst="rect">
          <a:avLst/>
        </a:prstGeom>
      </xdr:spPr>
    </xdr:pic>
    <xdr:clientData/>
  </xdr:twoCellAnchor>
  <xdr:twoCellAnchor editAs="oneCell">
    <xdr:from>
      <xdr:col>0</xdr:col>
      <xdr:colOff>235526</xdr:colOff>
      <xdr:row>49</xdr:row>
      <xdr:rowOff>124690</xdr:rowOff>
    </xdr:from>
    <xdr:to>
      <xdr:col>0</xdr:col>
      <xdr:colOff>1459526</xdr:colOff>
      <xdr:row>49</xdr:row>
      <xdr:rowOff>862099</xdr:rowOff>
    </xdr:to>
    <xdr:pic>
      <xdr:nvPicPr>
        <xdr:cNvPr id="49" name="Grafik 48" descr="CUSTOMIZE BACK PACK BAG-1.png"/>
        <xdr:cNvPicPr>
          <a:picLocks noChangeAspect="1"/>
        </xdr:cNvPicPr>
      </xdr:nvPicPr>
      <xdr:blipFill>
        <a:blip xmlns:r="http://schemas.openxmlformats.org/officeDocument/2006/relationships" r:embed="rId27" cstate="print"/>
        <a:stretch>
          <a:fillRect/>
        </a:stretch>
      </xdr:blipFill>
      <xdr:spPr>
        <a:xfrm>
          <a:off x="235526" y="46024799"/>
          <a:ext cx="1224000" cy="737409"/>
        </a:xfrm>
        <a:prstGeom prst="rect">
          <a:avLst/>
        </a:prstGeom>
      </xdr:spPr>
    </xdr:pic>
    <xdr:clientData/>
  </xdr:twoCellAnchor>
  <xdr:twoCellAnchor editAs="oneCell">
    <xdr:from>
      <xdr:col>0</xdr:col>
      <xdr:colOff>96983</xdr:colOff>
      <xdr:row>50</xdr:row>
      <xdr:rowOff>41565</xdr:rowOff>
    </xdr:from>
    <xdr:to>
      <xdr:col>0</xdr:col>
      <xdr:colOff>1464983</xdr:colOff>
      <xdr:row>50</xdr:row>
      <xdr:rowOff>865729</xdr:rowOff>
    </xdr:to>
    <xdr:pic>
      <xdr:nvPicPr>
        <xdr:cNvPr id="50" name="Grafik 49" descr="CUSTOMIZE BACK PACK BAG-1.png"/>
        <xdr:cNvPicPr>
          <a:picLocks noChangeAspect="1"/>
        </xdr:cNvPicPr>
      </xdr:nvPicPr>
      <xdr:blipFill>
        <a:blip xmlns:r="http://schemas.openxmlformats.org/officeDocument/2006/relationships" r:embed="rId28" cstate="print"/>
        <a:stretch>
          <a:fillRect/>
        </a:stretch>
      </xdr:blipFill>
      <xdr:spPr>
        <a:xfrm>
          <a:off x="96983" y="46980765"/>
          <a:ext cx="1368000" cy="824164"/>
        </a:xfrm>
        <a:prstGeom prst="rect">
          <a:avLst/>
        </a:prstGeom>
      </xdr:spPr>
    </xdr:pic>
    <xdr:clientData/>
  </xdr:twoCellAnchor>
  <xdr:twoCellAnchor editAs="oneCell">
    <xdr:from>
      <xdr:col>0</xdr:col>
      <xdr:colOff>55418</xdr:colOff>
      <xdr:row>51</xdr:row>
      <xdr:rowOff>41563</xdr:rowOff>
    </xdr:from>
    <xdr:to>
      <xdr:col>0</xdr:col>
      <xdr:colOff>1609051</xdr:colOff>
      <xdr:row>51</xdr:row>
      <xdr:rowOff>977563</xdr:rowOff>
    </xdr:to>
    <xdr:pic>
      <xdr:nvPicPr>
        <xdr:cNvPr id="51" name="Grafik 50" descr="CUSTOMIZE BACK PACK BAG-1.png"/>
        <xdr:cNvPicPr>
          <a:picLocks noChangeAspect="1"/>
        </xdr:cNvPicPr>
      </xdr:nvPicPr>
      <xdr:blipFill>
        <a:blip xmlns:r="http://schemas.openxmlformats.org/officeDocument/2006/relationships" r:embed="rId29" cstate="print"/>
        <a:stretch>
          <a:fillRect/>
        </a:stretch>
      </xdr:blipFill>
      <xdr:spPr>
        <a:xfrm>
          <a:off x="55418" y="48019854"/>
          <a:ext cx="1553633" cy="93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402771</xdr:colOff>
      <xdr:row>0</xdr:row>
      <xdr:rowOff>152399</xdr:rowOff>
    </xdr:from>
    <xdr:to>
      <xdr:col>27</xdr:col>
      <xdr:colOff>149682</xdr:colOff>
      <xdr:row>5</xdr:row>
      <xdr:rowOff>310898</xdr:rowOff>
    </xdr:to>
    <xdr:pic>
      <xdr:nvPicPr>
        <xdr:cNvPr id="5" name="Grafik 4" descr="CUSTOMIZE Logo.png"/>
        <xdr:cNvPicPr>
          <a:picLocks noChangeAspect="1"/>
        </xdr:cNvPicPr>
      </xdr:nvPicPr>
      <xdr:blipFill>
        <a:blip xmlns:r="http://schemas.openxmlformats.org/officeDocument/2006/relationships" r:embed="rId1"/>
        <a:stretch>
          <a:fillRect/>
        </a:stretch>
      </xdr:blipFill>
      <xdr:spPr>
        <a:xfrm>
          <a:off x="7630885" y="152399"/>
          <a:ext cx="8294919" cy="1225299"/>
        </a:xfrm>
        <a:prstGeom prst="rect">
          <a:avLst/>
        </a:prstGeom>
      </xdr:spPr>
    </xdr:pic>
    <xdr:clientData/>
  </xdr:twoCellAnchor>
  <xdr:twoCellAnchor editAs="oneCell">
    <xdr:from>
      <xdr:col>0</xdr:col>
      <xdr:colOff>76200</xdr:colOff>
      <xdr:row>5</xdr:row>
      <xdr:rowOff>152400</xdr:rowOff>
    </xdr:from>
    <xdr:to>
      <xdr:col>0</xdr:col>
      <xdr:colOff>1156200</xdr:colOff>
      <xdr:row>5</xdr:row>
      <xdr:rowOff>484994</xdr:rowOff>
    </xdr:to>
    <xdr:pic>
      <xdr:nvPicPr>
        <xdr:cNvPr id="7" name="Grafik 6" descr="RZ_LNX_Logo_2C.png"/>
        <xdr:cNvPicPr>
          <a:picLocks noChangeAspect="1"/>
        </xdr:cNvPicPr>
      </xdr:nvPicPr>
      <xdr:blipFill>
        <a:blip xmlns:r="http://schemas.openxmlformats.org/officeDocument/2006/relationships" r:embed="rId2" cstate="print"/>
        <a:stretch>
          <a:fillRect/>
        </a:stretch>
      </xdr:blipFill>
      <xdr:spPr>
        <a:xfrm>
          <a:off x="76200" y="2857500"/>
          <a:ext cx="1080000" cy="332594"/>
        </a:xfrm>
        <a:prstGeom prst="rect">
          <a:avLst/>
        </a:prstGeom>
      </xdr:spPr>
    </xdr:pic>
    <xdr:clientData/>
  </xdr:twoCellAnchor>
  <xdr:twoCellAnchor editAs="oneCell">
    <xdr:from>
      <xdr:col>0</xdr:col>
      <xdr:colOff>337459</xdr:colOff>
      <xdr:row>33</xdr:row>
      <xdr:rowOff>65315</xdr:rowOff>
    </xdr:from>
    <xdr:to>
      <xdr:col>0</xdr:col>
      <xdr:colOff>1277331</xdr:colOff>
      <xdr:row>33</xdr:row>
      <xdr:rowOff>929315</xdr:rowOff>
    </xdr:to>
    <xdr:pic>
      <xdr:nvPicPr>
        <xdr:cNvPr id="8" name="Grafik 7" descr="CUSTOMIZE THAI PAD.png"/>
        <xdr:cNvPicPr>
          <a:picLocks noChangeAspect="1"/>
        </xdr:cNvPicPr>
      </xdr:nvPicPr>
      <xdr:blipFill>
        <a:blip xmlns:r="http://schemas.openxmlformats.org/officeDocument/2006/relationships" r:embed="rId3" cstate="print"/>
        <a:stretch>
          <a:fillRect/>
        </a:stretch>
      </xdr:blipFill>
      <xdr:spPr>
        <a:xfrm>
          <a:off x="337459" y="28466144"/>
          <a:ext cx="939872" cy="864000"/>
        </a:xfrm>
        <a:prstGeom prst="rect">
          <a:avLst/>
        </a:prstGeom>
      </xdr:spPr>
    </xdr:pic>
    <xdr:clientData/>
  </xdr:twoCellAnchor>
  <xdr:twoCellAnchor editAs="oneCell">
    <xdr:from>
      <xdr:col>0</xdr:col>
      <xdr:colOff>304801</xdr:colOff>
      <xdr:row>34</xdr:row>
      <xdr:rowOff>97971</xdr:rowOff>
    </xdr:from>
    <xdr:to>
      <xdr:col>0</xdr:col>
      <xdr:colOff>1330536</xdr:colOff>
      <xdr:row>34</xdr:row>
      <xdr:rowOff>997971</xdr:rowOff>
    </xdr:to>
    <xdr:pic>
      <xdr:nvPicPr>
        <xdr:cNvPr id="20" name="Grafik 19" descr="CUSTOMIZE FOCUS PADS.png"/>
        <xdr:cNvPicPr>
          <a:picLocks noChangeAspect="1"/>
        </xdr:cNvPicPr>
      </xdr:nvPicPr>
      <xdr:blipFill>
        <a:blip xmlns:r="http://schemas.openxmlformats.org/officeDocument/2006/relationships" r:embed="rId4" cstate="print"/>
        <a:stretch>
          <a:fillRect/>
        </a:stretch>
      </xdr:blipFill>
      <xdr:spPr>
        <a:xfrm>
          <a:off x="304801" y="23273657"/>
          <a:ext cx="1025735" cy="900000"/>
        </a:xfrm>
        <a:prstGeom prst="rect">
          <a:avLst/>
        </a:prstGeom>
      </xdr:spPr>
    </xdr:pic>
    <xdr:clientData/>
  </xdr:twoCellAnchor>
  <xdr:twoCellAnchor editAs="oneCell">
    <xdr:from>
      <xdr:col>0</xdr:col>
      <xdr:colOff>272143</xdr:colOff>
      <xdr:row>32</xdr:row>
      <xdr:rowOff>54428</xdr:rowOff>
    </xdr:from>
    <xdr:to>
      <xdr:col>0</xdr:col>
      <xdr:colOff>847884</xdr:colOff>
      <xdr:row>32</xdr:row>
      <xdr:rowOff>990428</xdr:rowOff>
    </xdr:to>
    <xdr:pic>
      <xdr:nvPicPr>
        <xdr:cNvPr id="26" name="Grafik 25" descr="CUSTOMIZE STRIKE PAD STRAIGHT.png"/>
        <xdr:cNvPicPr>
          <a:picLocks noChangeAspect="1"/>
        </xdr:cNvPicPr>
      </xdr:nvPicPr>
      <xdr:blipFill>
        <a:blip xmlns:r="http://schemas.openxmlformats.org/officeDocument/2006/relationships" r:embed="rId5" cstate="print"/>
        <a:srcRect l="50052"/>
        <a:stretch>
          <a:fillRect/>
        </a:stretch>
      </xdr:blipFill>
      <xdr:spPr>
        <a:xfrm>
          <a:off x="272143" y="27410228"/>
          <a:ext cx="575741" cy="936000"/>
        </a:xfrm>
        <a:prstGeom prst="rect">
          <a:avLst/>
        </a:prstGeom>
      </xdr:spPr>
    </xdr:pic>
    <xdr:clientData/>
  </xdr:twoCellAnchor>
  <xdr:twoCellAnchor editAs="oneCell">
    <xdr:from>
      <xdr:col>0</xdr:col>
      <xdr:colOff>1008017</xdr:colOff>
      <xdr:row>31</xdr:row>
      <xdr:rowOff>979715</xdr:rowOff>
    </xdr:from>
    <xdr:to>
      <xdr:col>0</xdr:col>
      <xdr:colOff>1583538</xdr:colOff>
      <xdr:row>32</xdr:row>
      <xdr:rowOff>978686</xdr:rowOff>
    </xdr:to>
    <xdr:pic>
      <xdr:nvPicPr>
        <xdr:cNvPr id="33" name="Grafik 32" descr="CUSTOMIZE STRIKE PAD CURVED.png"/>
        <xdr:cNvPicPr>
          <a:picLocks noChangeAspect="1"/>
        </xdr:cNvPicPr>
      </xdr:nvPicPr>
      <xdr:blipFill>
        <a:blip xmlns:r="http://schemas.openxmlformats.org/officeDocument/2006/relationships" r:embed="rId6" cstate="print"/>
        <a:srcRect r="48509"/>
        <a:stretch>
          <a:fillRect/>
        </a:stretch>
      </xdr:blipFill>
      <xdr:spPr>
        <a:xfrm>
          <a:off x="1008017" y="27290486"/>
          <a:ext cx="575521" cy="1044000"/>
        </a:xfrm>
        <a:prstGeom prst="rect">
          <a:avLst/>
        </a:prstGeom>
      </xdr:spPr>
    </xdr:pic>
    <xdr:clientData/>
  </xdr:twoCellAnchor>
  <xdr:twoCellAnchor editAs="oneCell">
    <xdr:from>
      <xdr:col>0</xdr:col>
      <xdr:colOff>370114</xdr:colOff>
      <xdr:row>13</xdr:row>
      <xdr:rowOff>130628</xdr:rowOff>
    </xdr:from>
    <xdr:to>
      <xdr:col>0</xdr:col>
      <xdr:colOff>1328057</xdr:colOff>
      <xdr:row>13</xdr:row>
      <xdr:rowOff>907827</xdr:rowOff>
    </xdr:to>
    <xdr:pic>
      <xdr:nvPicPr>
        <xdr:cNvPr id="40" name="Grafik 39" descr="CUSTOMIZE KIDS BOXING GLOVES.png"/>
        <xdr:cNvPicPr>
          <a:picLocks noChangeAspect="1"/>
        </xdr:cNvPicPr>
      </xdr:nvPicPr>
      <xdr:blipFill>
        <a:blip xmlns:r="http://schemas.openxmlformats.org/officeDocument/2006/relationships" r:embed="rId7" cstate="print"/>
        <a:stretch>
          <a:fillRect/>
        </a:stretch>
      </xdr:blipFill>
      <xdr:spPr>
        <a:xfrm>
          <a:off x="370114" y="8657408"/>
          <a:ext cx="957943" cy="777199"/>
        </a:xfrm>
        <a:prstGeom prst="rect">
          <a:avLst/>
        </a:prstGeom>
      </xdr:spPr>
    </xdr:pic>
    <xdr:clientData/>
  </xdr:twoCellAnchor>
  <xdr:twoCellAnchor editAs="oneCell">
    <xdr:from>
      <xdr:col>0</xdr:col>
      <xdr:colOff>368440</xdr:colOff>
      <xdr:row>16</xdr:row>
      <xdr:rowOff>97972</xdr:rowOff>
    </xdr:from>
    <xdr:to>
      <xdr:col>0</xdr:col>
      <xdr:colOff>1463893</xdr:colOff>
      <xdr:row>16</xdr:row>
      <xdr:rowOff>925972</xdr:rowOff>
    </xdr:to>
    <xdr:pic>
      <xdr:nvPicPr>
        <xdr:cNvPr id="41" name="Grafik 40" descr="CUSTOMIZE MMA GLOVES WITHOUT THUMB.png"/>
        <xdr:cNvPicPr>
          <a:picLocks noChangeAspect="1"/>
        </xdr:cNvPicPr>
      </xdr:nvPicPr>
      <xdr:blipFill>
        <a:blip xmlns:r="http://schemas.openxmlformats.org/officeDocument/2006/relationships" r:embed="rId8" cstate="print"/>
        <a:stretch>
          <a:fillRect/>
        </a:stretch>
      </xdr:blipFill>
      <xdr:spPr>
        <a:xfrm>
          <a:off x="368440" y="11778343"/>
          <a:ext cx="1095453" cy="828000"/>
        </a:xfrm>
        <a:prstGeom prst="rect">
          <a:avLst/>
        </a:prstGeom>
      </xdr:spPr>
    </xdr:pic>
    <xdr:clientData/>
  </xdr:twoCellAnchor>
  <xdr:twoCellAnchor editAs="oneCell">
    <xdr:from>
      <xdr:col>0</xdr:col>
      <xdr:colOff>361742</xdr:colOff>
      <xdr:row>18</xdr:row>
      <xdr:rowOff>73689</xdr:rowOff>
    </xdr:from>
    <xdr:to>
      <xdr:col>0</xdr:col>
      <xdr:colOff>1360483</xdr:colOff>
      <xdr:row>18</xdr:row>
      <xdr:rowOff>973689</xdr:rowOff>
    </xdr:to>
    <xdr:pic>
      <xdr:nvPicPr>
        <xdr:cNvPr id="42" name="Grafik 41" descr="CUSTOMIZE MMA SPARRING GLOVES.png"/>
        <xdr:cNvPicPr>
          <a:picLocks noChangeAspect="1"/>
        </xdr:cNvPicPr>
      </xdr:nvPicPr>
      <xdr:blipFill>
        <a:blip xmlns:r="http://schemas.openxmlformats.org/officeDocument/2006/relationships" r:embed="rId9" cstate="print"/>
        <a:stretch>
          <a:fillRect/>
        </a:stretch>
      </xdr:blipFill>
      <xdr:spPr>
        <a:xfrm>
          <a:off x="361742" y="13820169"/>
          <a:ext cx="998741" cy="900000"/>
        </a:xfrm>
        <a:prstGeom prst="rect">
          <a:avLst/>
        </a:prstGeom>
      </xdr:spPr>
    </xdr:pic>
    <xdr:clientData/>
  </xdr:twoCellAnchor>
  <xdr:twoCellAnchor editAs="oneCell">
    <xdr:from>
      <xdr:col>0</xdr:col>
      <xdr:colOff>226088</xdr:colOff>
      <xdr:row>8</xdr:row>
      <xdr:rowOff>72013</xdr:rowOff>
    </xdr:from>
    <xdr:to>
      <xdr:col>0</xdr:col>
      <xdr:colOff>1335630</xdr:colOff>
      <xdr:row>8</xdr:row>
      <xdr:rowOff>972013</xdr:rowOff>
    </xdr:to>
    <xdr:pic>
      <xdr:nvPicPr>
        <xdr:cNvPr id="43" name="Grafik 42" descr="CUSTOMIZE THAI BOXING GLOVES.png"/>
        <xdr:cNvPicPr>
          <a:picLocks noChangeAspect="1"/>
        </xdr:cNvPicPr>
      </xdr:nvPicPr>
      <xdr:blipFill>
        <a:blip xmlns:r="http://schemas.openxmlformats.org/officeDocument/2006/relationships" r:embed="rId10" cstate="print"/>
        <a:stretch>
          <a:fillRect/>
        </a:stretch>
      </xdr:blipFill>
      <xdr:spPr>
        <a:xfrm>
          <a:off x="226088" y="3379093"/>
          <a:ext cx="1109542" cy="900000"/>
        </a:xfrm>
        <a:prstGeom prst="rect">
          <a:avLst/>
        </a:prstGeom>
      </xdr:spPr>
    </xdr:pic>
    <xdr:clientData/>
  </xdr:twoCellAnchor>
  <xdr:twoCellAnchor editAs="oneCell">
    <xdr:from>
      <xdr:col>0</xdr:col>
      <xdr:colOff>65314</xdr:colOff>
      <xdr:row>19</xdr:row>
      <xdr:rowOff>141519</xdr:rowOff>
    </xdr:from>
    <xdr:to>
      <xdr:col>0</xdr:col>
      <xdr:colOff>1685314</xdr:colOff>
      <xdr:row>19</xdr:row>
      <xdr:rowOff>871187</xdr:rowOff>
    </xdr:to>
    <xdr:pic>
      <xdr:nvPicPr>
        <xdr:cNvPr id="44" name="Grafik 43" descr="CUSTOMIZE HAND WRAPS.png"/>
        <xdr:cNvPicPr>
          <a:picLocks noChangeAspect="1"/>
        </xdr:cNvPicPr>
      </xdr:nvPicPr>
      <xdr:blipFill>
        <a:blip xmlns:r="http://schemas.openxmlformats.org/officeDocument/2006/relationships" r:embed="rId11" cstate="print"/>
        <a:stretch>
          <a:fillRect/>
        </a:stretch>
      </xdr:blipFill>
      <xdr:spPr>
        <a:xfrm>
          <a:off x="65314" y="14931939"/>
          <a:ext cx="1620000" cy="729668"/>
        </a:xfrm>
        <a:prstGeom prst="rect">
          <a:avLst/>
        </a:prstGeom>
      </xdr:spPr>
    </xdr:pic>
    <xdr:clientData/>
  </xdr:twoCellAnchor>
  <xdr:twoCellAnchor editAs="oneCell">
    <xdr:from>
      <xdr:col>0</xdr:col>
      <xdr:colOff>76199</xdr:colOff>
      <xdr:row>20</xdr:row>
      <xdr:rowOff>97977</xdr:rowOff>
    </xdr:from>
    <xdr:to>
      <xdr:col>0</xdr:col>
      <xdr:colOff>1696199</xdr:colOff>
      <xdr:row>20</xdr:row>
      <xdr:rowOff>827645</xdr:rowOff>
    </xdr:to>
    <xdr:pic>
      <xdr:nvPicPr>
        <xdr:cNvPr id="45" name="Grafik 44" descr="CUSTOMIZE HAND WRAPS.png"/>
        <xdr:cNvPicPr>
          <a:picLocks noChangeAspect="1"/>
        </xdr:cNvPicPr>
      </xdr:nvPicPr>
      <xdr:blipFill>
        <a:blip xmlns:r="http://schemas.openxmlformats.org/officeDocument/2006/relationships" r:embed="rId11" cstate="print"/>
        <a:stretch>
          <a:fillRect/>
        </a:stretch>
      </xdr:blipFill>
      <xdr:spPr>
        <a:xfrm>
          <a:off x="76199" y="15932337"/>
          <a:ext cx="1620000" cy="729668"/>
        </a:xfrm>
        <a:prstGeom prst="rect">
          <a:avLst/>
        </a:prstGeom>
      </xdr:spPr>
    </xdr:pic>
    <xdr:clientData/>
  </xdr:twoCellAnchor>
  <xdr:twoCellAnchor editAs="oneCell">
    <xdr:from>
      <xdr:col>0</xdr:col>
      <xdr:colOff>90434</xdr:colOff>
      <xdr:row>21</xdr:row>
      <xdr:rowOff>124772</xdr:rowOff>
    </xdr:from>
    <xdr:to>
      <xdr:col>0</xdr:col>
      <xdr:colOff>1710434</xdr:colOff>
      <xdr:row>21</xdr:row>
      <xdr:rowOff>854440</xdr:rowOff>
    </xdr:to>
    <xdr:pic>
      <xdr:nvPicPr>
        <xdr:cNvPr id="46" name="Grafik 45" descr="CUSTOMIZE HAND WRAPS.png"/>
        <xdr:cNvPicPr>
          <a:picLocks noChangeAspect="1"/>
        </xdr:cNvPicPr>
      </xdr:nvPicPr>
      <xdr:blipFill>
        <a:blip xmlns:r="http://schemas.openxmlformats.org/officeDocument/2006/relationships" r:embed="rId11" cstate="print"/>
        <a:stretch>
          <a:fillRect/>
        </a:stretch>
      </xdr:blipFill>
      <xdr:spPr>
        <a:xfrm>
          <a:off x="90434" y="17003072"/>
          <a:ext cx="1620000" cy="729668"/>
        </a:xfrm>
        <a:prstGeom prst="rect">
          <a:avLst/>
        </a:prstGeom>
      </xdr:spPr>
    </xdr:pic>
    <xdr:clientData/>
  </xdr:twoCellAnchor>
  <xdr:twoCellAnchor editAs="oneCell">
    <xdr:from>
      <xdr:col>0</xdr:col>
      <xdr:colOff>97971</xdr:colOff>
      <xdr:row>22</xdr:row>
      <xdr:rowOff>76205</xdr:rowOff>
    </xdr:from>
    <xdr:to>
      <xdr:col>0</xdr:col>
      <xdr:colOff>1717971</xdr:colOff>
      <xdr:row>22</xdr:row>
      <xdr:rowOff>805873</xdr:rowOff>
    </xdr:to>
    <xdr:pic>
      <xdr:nvPicPr>
        <xdr:cNvPr id="47" name="Grafik 46" descr="CUSTOMIZE HAND WRAPS.png"/>
        <xdr:cNvPicPr>
          <a:picLocks noChangeAspect="1"/>
        </xdr:cNvPicPr>
      </xdr:nvPicPr>
      <xdr:blipFill>
        <a:blip xmlns:r="http://schemas.openxmlformats.org/officeDocument/2006/relationships" r:embed="rId11" cstate="print"/>
        <a:stretch>
          <a:fillRect/>
        </a:stretch>
      </xdr:blipFill>
      <xdr:spPr>
        <a:xfrm>
          <a:off x="97971" y="17998445"/>
          <a:ext cx="1620000" cy="729668"/>
        </a:xfrm>
        <a:prstGeom prst="rect">
          <a:avLst/>
        </a:prstGeom>
      </xdr:spPr>
    </xdr:pic>
    <xdr:clientData/>
  </xdr:twoCellAnchor>
  <xdr:twoCellAnchor editAs="oneCell">
    <xdr:from>
      <xdr:col>0</xdr:col>
      <xdr:colOff>472770</xdr:colOff>
      <xdr:row>23</xdr:row>
      <xdr:rowOff>49569</xdr:rowOff>
    </xdr:from>
    <xdr:to>
      <xdr:col>0</xdr:col>
      <xdr:colOff>1193239</xdr:colOff>
      <xdr:row>23</xdr:row>
      <xdr:rowOff>949569</xdr:rowOff>
    </xdr:to>
    <xdr:pic>
      <xdr:nvPicPr>
        <xdr:cNvPr id="48" name="Grafik 47" descr="CUSTOMIZE ANKLE SUPPORT ELASTICATED.png"/>
        <xdr:cNvPicPr>
          <a:picLocks noChangeAspect="1"/>
        </xdr:cNvPicPr>
      </xdr:nvPicPr>
      <xdr:blipFill>
        <a:blip xmlns:r="http://schemas.openxmlformats.org/officeDocument/2006/relationships" r:embed="rId12" cstate="print"/>
        <a:stretch>
          <a:fillRect/>
        </a:stretch>
      </xdr:blipFill>
      <xdr:spPr>
        <a:xfrm>
          <a:off x="472770" y="19015749"/>
          <a:ext cx="720469" cy="900000"/>
        </a:xfrm>
        <a:prstGeom prst="rect">
          <a:avLst/>
        </a:prstGeom>
      </xdr:spPr>
    </xdr:pic>
    <xdr:clientData/>
  </xdr:twoCellAnchor>
  <xdr:twoCellAnchor editAs="oneCell">
    <xdr:from>
      <xdr:col>0</xdr:col>
      <xdr:colOff>499906</xdr:colOff>
      <xdr:row>25</xdr:row>
      <xdr:rowOff>76036</xdr:rowOff>
    </xdr:from>
    <xdr:to>
      <xdr:col>0</xdr:col>
      <xdr:colOff>1312974</xdr:colOff>
      <xdr:row>25</xdr:row>
      <xdr:rowOff>974361</xdr:rowOff>
    </xdr:to>
    <xdr:pic>
      <xdr:nvPicPr>
        <xdr:cNvPr id="49" name="Grafik 48" descr="CUSTOMIZE FOOT SAFETY.png"/>
        <xdr:cNvPicPr>
          <a:picLocks noChangeAspect="1"/>
        </xdr:cNvPicPr>
      </xdr:nvPicPr>
      <xdr:blipFill>
        <a:blip xmlns:r="http://schemas.openxmlformats.org/officeDocument/2006/relationships" r:embed="rId13" cstate="print"/>
        <a:stretch>
          <a:fillRect/>
        </a:stretch>
      </xdr:blipFill>
      <xdr:spPr>
        <a:xfrm>
          <a:off x="499906" y="20086156"/>
          <a:ext cx="813068" cy="898325"/>
        </a:xfrm>
        <a:prstGeom prst="rect">
          <a:avLst/>
        </a:prstGeom>
      </xdr:spPr>
    </xdr:pic>
    <xdr:clientData/>
  </xdr:twoCellAnchor>
  <xdr:twoCellAnchor editAs="oneCell">
    <xdr:from>
      <xdr:col>0</xdr:col>
      <xdr:colOff>524182</xdr:colOff>
      <xdr:row>27</xdr:row>
      <xdr:rowOff>71340</xdr:rowOff>
    </xdr:from>
    <xdr:to>
      <xdr:col>0</xdr:col>
      <xdr:colOff>1200767</xdr:colOff>
      <xdr:row>27</xdr:row>
      <xdr:rowOff>969665</xdr:rowOff>
    </xdr:to>
    <xdr:pic>
      <xdr:nvPicPr>
        <xdr:cNvPr id="50" name="Grafik 49" descr="CUSTOMIZE OU SHIN GUARDS.png"/>
        <xdr:cNvPicPr>
          <a:picLocks noChangeAspect="1"/>
        </xdr:cNvPicPr>
      </xdr:nvPicPr>
      <xdr:blipFill>
        <a:blip xmlns:r="http://schemas.openxmlformats.org/officeDocument/2006/relationships" r:embed="rId14" cstate="print"/>
        <a:stretch>
          <a:fillRect/>
        </a:stretch>
      </xdr:blipFill>
      <xdr:spPr>
        <a:xfrm>
          <a:off x="524182" y="22169340"/>
          <a:ext cx="676585" cy="898325"/>
        </a:xfrm>
        <a:prstGeom prst="rect">
          <a:avLst/>
        </a:prstGeom>
      </xdr:spPr>
    </xdr:pic>
    <xdr:clientData/>
  </xdr:twoCellAnchor>
  <xdr:twoCellAnchor editAs="oneCell">
    <xdr:from>
      <xdr:col>0</xdr:col>
      <xdr:colOff>519165</xdr:colOff>
      <xdr:row>31</xdr:row>
      <xdr:rowOff>56104</xdr:rowOff>
    </xdr:from>
    <xdr:to>
      <xdr:col>0</xdr:col>
      <xdr:colOff>1166146</xdr:colOff>
      <xdr:row>31</xdr:row>
      <xdr:rowOff>956104</xdr:rowOff>
    </xdr:to>
    <xdr:pic>
      <xdr:nvPicPr>
        <xdr:cNvPr id="51" name="Grafik 50" descr="CUSTOMIZE SHIN INSTEP ELASTICATED.png"/>
        <xdr:cNvPicPr>
          <a:picLocks noChangeAspect="1"/>
        </xdr:cNvPicPr>
      </xdr:nvPicPr>
      <xdr:blipFill>
        <a:blip xmlns:r="http://schemas.openxmlformats.org/officeDocument/2006/relationships" r:embed="rId15" cstate="print"/>
        <a:stretch>
          <a:fillRect/>
        </a:stretch>
      </xdr:blipFill>
      <xdr:spPr>
        <a:xfrm>
          <a:off x="519165" y="26329864"/>
          <a:ext cx="646981" cy="900000"/>
        </a:xfrm>
        <a:prstGeom prst="rect">
          <a:avLst/>
        </a:prstGeom>
      </xdr:spPr>
    </xdr:pic>
    <xdr:clientData/>
  </xdr:twoCellAnchor>
  <xdr:twoCellAnchor editAs="oneCell">
    <xdr:from>
      <xdr:col>0</xdr:col>
      <xdr:colOff>481531</xdr:colOff>
      <xdr:row>26</xdr:row>
      <xdr:rowOff>65315</xdr:rowOff>
    </xdr:from>
    <xdr:to>
      <xdr:col>0</xdr:col>
      <xdr:colOff>1294599</xdr:colOff>
      <xdr:row>26</xdr:row>
      <xdr:rowOff>965315</xdr:rowOff>
    </xdr:to>
    <xdr:pic>
      <xdr:nvPicPr>
        <xdr:cNvPr id="52" name="Grafik 51" descr="CUSTOMIZE FOOT SAFETY.png"/>
        <xdr:cNvPicPr>
          <a:picLocks noChangeAspect="1"/>
        </xdr:cNvPicPr>
      </xdr:nvPicPr>
      <xdr:blipFill>
        <a:blip xmlns:r="http://schemas.openxmlformats.org/officeDocument/2006/relationships" r:embed="rId13" cstate="print"/>
        <a:stretch>
          <a:fillRect/>
        </a:stretch>
      </xdr:blipFill>
      <xdr:spPr>
        <a:xfrm>
          <a:off x="481531" y="21119375"/>
          <a:ext cx="813068" cy="900000"/>
        </a:xfrm>
        <a:prstGeom prst="rect">
          <a:avLst/>
        </a:prstGeom>
      </xdr:spPr>
    </xdr:pic>
    <xdr:clientData/>
  </xdr:twoCellAnchor>
  <xdr:twoCellAnchor editAs="oneCell">
    <xdr:from>
      <xdr:col>0</xdr:col>
      <xdr:colOff>232788</xdr:colOff>
      <xdr:row>10</xdr:row>
      <xdr:rowOff>81224</xdr:rowOff>
    </xdr:from>
    <xdr:to>
      <xdr:col>0</xdr:col>
      <xdr:colOff>1342330</xdr:colOff>
      <xdr:row>10</xdr:row>
      <xdr:rowOff>981224</xdr:rowOff>
    </xdr:to>
    <xdr:pic>
      <xdr:nvPicPr>
        <xdr:cNvPr id="53" name="Grafik 52" descr="CUSTOMIZE THAI BOXING GLOVES.png"/>
        <xdr:cNvPicPr>
          <a:picLocks noChangeAspect="1"/>
        </xdr:cNvPicPr>
      </xdr:nvPicPr>
      <xdr:blipFill>
        <a:blip xmlns:r="http://schemas.openxmlformats.org/officeDocument/2006/relationships" r:embed="rId10" cstate="print"/>
        <a:stretch>
          <a:fillRect/>
        </a:stretch>
      </xdr:blipFill>
      <xdr:spPr>
        <a:xfrm>
          <a:off x="232788" y="5476184"/>
          <a:ext cx="1109542" cy="900000"/>
        </a:xfrm>
        <a:prstGeom prst="rect">
          <a:avLst/>
        </a:prstGeom>
      </xdr:spPr>
    </xdr:pic>
    <xdr:clientData/>
  </xdr:twoCellAnchor>
  <xdr:twoCellAnchor editAs="oneCell">
    <xdr:from>
      <xdr:col>0</xdr:col>
      <xdr:colOff>217714</xdr:colOff>
      <xdr:row>11</xdr:row>
      <xdr:rowOff>87086</xdr:rowOff>
    </xdr:from>
    <xdr:to>
      <xdr:col>0</xdr:col>
      <xdr:colOff>1327256</xdr:colOff>
      <xdr:row>11</xdr:row>
      <xdr:rowOff>987086</xdr:rowOff>
    </xdr:to>
    <xdr:pic>
      <xdr:nvPicPr>
        <xdr:cNvPr id="54" name="Grafik 53" descr="CUSTOMIZE THAI BOXING GLOVES.png"/>
        <xdr:cNvPicPr>
          <a:picLocks noChangeAspect="1"/>
        </xdr:cNvPicPr>
      </xdr:nvPicPr>
      <xdr:blipFill>
        <a:blip xmlns:r="http://schemas.openxmlformats.org/officeDocument/2006/relationships" r:embed="rId10" cstate="print"/>
        <a:stretch>
          <a:fillRect/>
        </a:stretch>
      </xdr:blipFill>
      <xdr:spPr>
        <a:xfrm>
          <a:off x="217714" y="6525986"/>
          <a:ext cx="1109542" cy="900000"/>
        </a:xfrm>
        <a:prstGeom prst="rect">
          <a:avLst/>
        </a:prstGeom>
      </xdr:spPr>
    </xdr:pic>
    <xdr:clientData/>
  </xdr:twoCellAnchor>
  <xdr:twoCellAnchor editAs="oneCell">
    <xdr:from>
      <xdr:col>0</xdr:col>
      <xdr:colOff>228600</xdr:colOff>
      <xdr:row>7</xdr:row>
      <xdr:rowOff>97972</xdr:rowOff>
    </xdr:from>
    <xdr:to>
      <xdr:col>0</xdr:col>
      <xdr:colOff>1338142</xdr:colOff>
      <xdr:row>7</xdr:row>
      <xdr:rowOff>997972</xdr:rowOff>
    </xdr:to>
    <xdr:pic>
      <xdr:nvPicPr>
        <xdr:cNvPr id="55" name="Grafik 54" descr="CUSTOMIZE THAI BOXING GLOVES.png"/>
        <xdr:cNvPicPr>
          <a:picLocks noChangeAspect="1"/>
        </xdr:cNvPicPr>
      </xdr:nvPicPr>
      <xdr:blipFill>
        <a:blip xmlns:r="http://schemas.openxmlformats.org/officeDocument/2006/relationships" r:embed="rId10" cstate="print"/>
        <a:stretch>
          <a:fillRect/>
        </a:stretch>
      </xdr:blipFill>
      <xdr:spPr>
        <a:xfrm>
          <a:off x="228600" y="2361112"/>
          <a:ext cx="1109542" cy="900000"/>
        </a:xfrm>
        <a:prstGeom prst="rect">
          <a:avLst/>
        </a:prstGeom>
      </xdr:spPr>
    </xdr:pic>
    <xdr:clientData/>
  </xdr:twoCellAnchor>
  <xdr:twoCellAnchor editAs="oneCell">
    <xdr:from>
      <xdr:col>0</xdr:col>
      <xdr:colOff>243673</xdr:colOff>
      <xdr:row>9</xdr:row>
      <xdr:rowOff>66151</xdr:rowOff>
    </xdr:from>
    <xdr:to>
      <xdr:col>0</xdr:col>
      <xdr:colOff>1353215</xdr:colOff>
      <xdr:row>9</xdr:row>
      <xdr:rowOff>966151</xdr:rowOff>
    </xdr:to>
    <xdr:pic>
      <xdr:nvPicPr>
        <xdr:cNvPr id="56" name="Grafik 55" descr="CUSTOMIZE THAI BOXING GLOVES.png"/>
        <xdr:cNvPicPr>
          <a:picLocks noChangeAspect="1"/>
        </xdr:cNvPicPr>
      </xdr:nvPicPr>
      <xdr:blipFill>
        <a:blip xmlns:r="http://schemas.openxmlformats.org/officeDocument/2006/relationships" r:embed="rId10" cstate="print"/>
        <a:stretch>
          <a:fillRect/>
        </a:stretch>
      </xdr:blipFill>
      <xdr:spPr>
        <a:xfrm>
          <a:off x="243673" y="4417171"/>
          <a:ext cx="1109542" cy="900000"/>
        </a:xfrm>
        <a:prstGeom prst="rect">
          <a:avLst/>
        </a:prstGeom>
      </xdr:spPr>
    </xdr:pic>
    <xdr:clientData/>
  </xdr:twoCellAnchor>
  <xdr:twoCellAnchor editAs="oneCell">
    <xdr:from>
      <xdr:col>0</xdr:col>
      <xdr:colOff>261257</xdr:colOff>
      <xdr:row>12</xdr:row>
      <xdr:rowOff>77874</xdr:rowOff>
    </xdr:from>
    <xdr:to>
      <xdr:col>0</xdr:col>
      <xdr:colOff>1370799</xdr:colOff>
      <xdr:row>12</xdr:row>
      <xdr:rowOff>977874</xdr:rowOff>
    </xdr:to>
    <xdr:pic>
      <xdr:nvPicPr>
        <xdr:cNvPr id="57" name="Grafik 56" descr="CUSTOMIZE THAI BOXING GLOVES.png"/>
        <xdr:cNvPicPr>
          <a:picLocks noChangeAspect="1"/>
        </xdr:cNvPicPr>
      </xdr:nvPicPr>
      <xdr:blipFill>
        <a:blip xmlns:r="http://schemas.openxmlformats.org/officeDocument/2006/relationships" r:embed="rId10" cstate="print"/>
        <a:stretch>
          <a:fillRect/>
        </a:stretch>
      </xdr:blipFill>
      <xdr:spPr>
        <a:xfrm>
          <a:off x="261257" y="7560714"/>
          <a:ext cx="1109542" cy="900000"/>
        </a:xfrm>
        <a:prstGeom prst="rect">
          <a:avLst/>
        </a:prstGeom>
      </xdr:spPr>
    </xdr:pic>
    <xdr:clientData/>
  </xdr:twoCellAnchor>
  <xdr:twoCellAnchor editAs="oneCell">
    <xdr:from>
      <xdr:col>0</xdr:col>
      <xdr:colOff>516655</xdr:colOff>
      <xdr:row>28</xdr:row>
      <xdr:rowOff>55265</xdr:rowOff>
    </xdr:from>
    <xdr:to>
      <xdr:col>0</xdr:col>
      <xdr:colOff>1193240</xdr:colOff>
      <xdr:row>28</xdr:row>
      <xdr:rowOff>955265</xdr:rowOff>
    </xdr:to>
    <xdr:pic>
      <xdr:nvPicPr>
        <xdr:cNvPr id="58" name="Grafik 57" descr="CUSTOMIZE OU SHIN GUARDS.png"/>
        <xdr:cNvPicPr>
          <a:picLocks noChangeAspect="1"/>
        </xdr:cNvPicPr>
      </xdr:nvPicPr>
      <xdr:blipFill>
        <a:blip xmlns:r="http://schemas.openxmlformats.org/officeDocument/2006/relationships" r:embed="rId14" cstate="print"/>
        <a:stretch>
          <a:fillRect/>
        </a:stretch>
      </xdr:blipFill>
      <xdr:spPr>
        <a:xfrm>
          <a:off x="516655" y="23197205"/>
          <a:ext cx="676585" cy="900000"/>
        </a:xfrm>
        <a:prstGeom prst="rect">
          <a:avLst/>
        </a:prstGeom>
      </xdr:spPr>
    </xdr:pic>
    <xdr:clientData/>
  </xdr:twoCellAnchor>
  <xdr:twoCellAnchor editAs="oneCell">
    <xdr:from>
      <xdr:col>0</xdr:col>
      <xdr:colOff>566058</xdr:colOff>
      <xdr:row>29</xdr:row>
      <xdr:rowOff>76200</xdr:rowOff>
    </xdr:from>
    <xdr:to>
      <xdr:col>0</xdr:col>
      <xdr:colOff>1174599</xdr:colOff>
      <xdr:row>29</xdr:row>
      <xdr:rowOff>976200</xdr:rowOff>
    </xdr:to>
    <xdr:pic>
      <xdr:nvPicPr>
        <xdr:cNvPr id="59" name="Grafik 58" descr="CUSTOMIZE SHIN INSTEP 1.png"/>
        <xdr:cNvPicPr>
          <a:picLocks noChangeAspect="1"/>
        </xdr:cNvPicPr>
      </xdr:nvPicPr>
      <xdr:blipFill>
        <a:blip xmlns:r="http://schemas.openxmlformats.org/officeDocument/2006/relationships" r:embed="rId16" cstate="print"/>
        <a:stretch>
          <a:fillRect/>
        </a:stretch>
      </xdr:blipFill>
      <xdr:spPr>
        <a:xfrm>
          <a:off x="566058" y="24262080"/>
          <a:ext cx="608541" cy="900000"/>
        </a:xfrm>
        <a:prstGeom prst="rect">
          <a:avLst/>
        </a:prstGeom>
      </xdr:spPr>
    </xdr:pic>
    <xdr:clientData/>
  </xdr:twoCellAnchor>
  <xdr:twoCellAnchor editAs="oneCell">
    <xdr:from>
      <xdr:col>0</xdr:col>
      <xdr:colOff>566058</xdr:colOff>
      <xdr:row>30</xdr:row>
      <xdr:rowOff>54428</xdr:rowOff>
    </xdr:from>
    <xdr:to>
      <xdr:col>0</xdr:col>
      <xdr:colOff>1174599</xdr:colOff>
      <xdr:row>30</xdr:row>
      <xdr:rowOff>954428</xdr:rowOff>
    </xdr:to>
    <xdr:pic>
      <xdr:nvPicPr>
        <xdr:cNvPr id="60" name="Grafik 59" descr="CUSTOMIZE SHIN INSTEP 1.png"/>
        <xdr:cNvPicPr>
          <a:picLocks noChangeAspect="1"/>
        </xdr:cNvPicPr>
      </xdr:nvPicPr>
      <xdr:blipFill>
        <a:blip xmlns:r="http://schemas.openxmlformats.org/officeDocument/2006/relationships" r:embed="rId16" cstate="print"/>
        <a:stretch>
          <a:fillRect/>
        </a:stretch>
      </xdr:blipFill>
      <xdr:spPr>
        <a:xfrm>
          <a:off x="566058" y="25284248"/>
          <a:ext cx="608541" cy="900000"/>
        </a:xfrm>
        <a:prstGeom prst="rect">
          <a:avLst/>
        </a:prstGeom>
      </xdr:spPr>
    </xdr:pic>
    <xdr:clientData/>
  </xdr:twoCellAnchor>
  <xdr:twoCellAnchor editAs="oneCell">
    <xdr:from>
      <xdr:col>0</xdr:col>
      <xdr:colOff>360903</xdr:colOff>
      <xdr:row>14</xdr:row>
      <xdr:rowOff>72849</xdr:rowOff>
    </xdr:from>
    <xdr:to>
      <xdr:col>0</xdr:col>
      <xdr:colOff>1409511</xdr:colOff>
      <xdr:row>14</xdr:row>
      <xdr:rowOff>972849</xdr:rowOff>
    </xdr:to>
    <xdr:pic>
      <xdr:nvPicPr>
        <xdr:cNvPr id="61" name="Grafik 60" descr="CUSTOMIZE POINT FIGHTING GLOVES.png"/>
        <xdr:cNvPicPr>
          <a:picLocks noChangeAspect="1"/>
        </xdr:cNvPicPr>
      </xdr:nvPicPr>
      <xdr:blipFill>
        <a:blip xmlns:r="http://schemas.openxmlformats.org/officeDocument/2006/relationships" r:embed="rId17" cstate="print"/>
        <a:stretch>
          <a:fillRect/>
        </a:stretch>
      </xdr:blipFill>
      <xdr:spPr>
        <a:xfrm>
          <a:off x="360903" y="9643569"/>
          <a:ext cx="1048608" cy="900000"/>
        </a:xfrm>
        <a:prstGeom prst="rect">
          <a:avLst/>
        </a:prstGeom>
      </xdr:spPr>
    </xdr:pic>
    <xdr:clientData/>
  </xdr:twoCellAnchor>
  <xdr:twoCellAnchor editAs="oneCell">
    <xdr:from>
      <xdr:col>0</xdr:col>
      <xdr:colOff>337457</xdr:colOff>
      <xdr:row>15</xdr:row>
      <xdr:rowOff>73687</xdr:rowOff>
    </xdr:from>
    <xdr:to>
      <xdr:col>0</xdr:col>
      <xdr:colOff>1386065</xdr:colOff>
      <xdr:row>15</xdr:row>
      <xdr:rowOff>973687</xdr:rowOff>
    </xdr:to>
    <xdr:pic>
      <xdr:nvPicPr>
        <xdr:cNvPr id="62" name="Grafik 61" descr="CUSTOMIZE POINT FIGHTING GLOVES.png"/>
        <xdr:cNvPicPr>
          <a:picLocks noChangeAspect="1"/>
        </xdr:cNvPicPr>
      </xdr:nvPicPr>
      <xdr:blipFill>
        <a:blip xmlns:r="http://schemas.openxmlformats.org/officeDocument/2006/relationships" r:embed="rId17" cstate="print"/>
        <a:stretch>
          <a:fillRect/>
        </a:stretch>
      </xdr:blipFill>
      <xdr:spPr>
        <a:xfrm>
          <a:off x="337457" y="10688347"/>
          <a:ext cx="1048608" cy="900000"/>
        </a:xfrm>
        <a:prstGeom prst="rect">
          <a:avLst/>
        </a:prstGeom>
      </xdr:spPr>
    </xdr:pic>
    <xdr:clientData/>
  </xdr:twoCellAnchor>
  <xdr:twoCellAnchor editAs="oneCell">
    <xdr:from>
      <xdr:col>0</xdr:col>
      <xdr:colOff>337457</xdr:colOff>
      <xdr:row>16</xdr:row>
      <xdr:rowOff>1023257</xdr:rowOff>
    </xdr:from>
    <xdr:to>
      <xdr:col>0</xdr:col>
      <xdr:colOff>1453457</xdr:colOff>
      <xdr:row>18</xdr:row>
      <xdr:rowOff>49199</xdr:rowOff>
    </xdr:to>
    <xdr:pic>
      <xdr:nvPicPr>
        <xdr:cNvPr id="31" name="Grafik 30" descr="CUSTOMIZE MMA GLOVES WITH THUMB.png"/>
        <xdr:cNvPicPr>
          <a:picLocks noChangeAspect="1"/>
        </xdr:cNvPicPr>
      </xdr:nvPicPr>
      <xdr:blipFill>
        <a:blip xmlns:r="http://schemas.openxmlformats.org/officeDocument/2006/relationships" r:embed="rId18" cstate="print"/>
        <a:stretch>
          <a:fillRect/>
        </a:stretch>
      </xdr:blipFill>
      <xdr:spPr>
        <a:xfrm>
          <a:off x="337457" y="12703628"/>
          <a:ext cx="1116000" cy="1116000"/>
        </a:xfrm>
        <a:prstGeom prst="rect">
          <a:avLst/>
        </a:prstGeom>
      </xdr:spPr>
    </xdr:pic>
    <xdr:clientData/>
  </xdr:twoCellAnchor>
  <xdr:twoCellAnchor editAs="oneCell">
    <xdr:from>
      <xdr:col>0</xdr:col>
      <xdr:colOff>421822</xdr:colOff>
      <xdr:row>24</xdr:row>
      <xdr:rowOff>27214</xdr:rowOff>
    </xdr:from>
    <xdr:to>
      <xdr:col>0</xdr:col>
      <xdr:colOff>1292679</xdr:colOff>
      <xdr:row>24</xdr:row>
      <xdr:rowOff>963214</xdr:rowOff>
    </xdr:to>
    <xdr:pic>
      <xdr:nvPicPr>
        <xdr:cNvPr id="34" name="Grafik 33" descr="CUSTOMIZE HEADGUARD-2.png"/>
        <xdr:cNvPicPr>
          <a:picLocks noChangeAspect="1"/>
        </xdr:cNvPicPr>
      </xdr:nvPicPr>
      <xdr:blipFill>
        <a:blip xmlns:r="http://schemas.openxmlformats.org/officeDocument/2006/relationships" r:embed="rId19" cstate="print"/>
        <a:srcRect r="50204"/>
        <a:stretch>
          <a:fillRect/>
        </a:stretch>
      </xdr:blipFill>
      <xdr:spPr>
        <a:xfrm>
          <a:off x="421822" y="19907250"/>
          <a:ext cx="870857" cy="93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337457</xdr:colOff>
      <xdr:row>0</xdr:row>
      <xdr:rowOff>152399</xdr:rowOff>
    </xdr:from>
    <xdr:to>
      <xdr:col>25</xdr:col>
      <xdr:colOff>460598</xdr:colOff>
      <xdr:row>5</xdr:row>
      <xdr:rowOff>310898</xdr:rowOff>
    </xdr:to>
    <xdr:pic>
      <xdr:nvPicPr>
        <xdr:cNvPr id="3" name="Grafik 2" descr="CUSTOMIZE Logo.png"/>
        <xdr:cNvPicPr>
          <a:picLocks noChangeAspect="1"/>
        </xdr:cNvPicPr>
      </xdr:nvPicPr>
      <xdr:blipFill>
        <a:blip xmlns:r="http://schemas.openxmlformats.org/officeDocument/2006/relationships" r:embed="rId1"/>
        <a:stretch>
          <a:fillRect/>
        </a:stretch>
      </xdr:blipFill>
      <xdr:spPr>
        <a:xfrm>
          <a:off x="7206343" y="152399"/>
          <a:ext cx="7531830" cy="1225299"/>
        </a:xfrm>
        <a:prstGeom prst="rect">
          <a:avLst/>
        </a:prstGeom>
      </xdr:spPr>
    </xdr:pic>
    <xdr:clientData/>
  </xdr:twoCellAnchor>
  <xdr:twoCellAnchor editAs="oneCell">
    <xdr:from>
      <xdr:col>0</xdr:col>
      <xdr:colOff>76200</xdr:colOff>
      <xdr:row>5</xdr:row>
      <xdr:rowOff>152400</xdr:rowOff>
    </xdr:from>
    <xdr:to>
      <xdr:col>0</xdr:col>
      <xdr:colOff>1156200</xdr:colOff>
      <xdr:row>5</xdr:row>
      <xdr:rowOff>484994</xdr:rowOff>
    </xdr:to>
    <xdr:pic>
      <xdr:nvPicPr>
        <xdr:cNvPr id="4" name="Grafik 3" descr="RZ_LNX_Logo_2C.png"/>
        <xdr:cNvPicPr>
          <a:picLocks noChangeAspect="1"/>
        </xdr:cNvPicPr>
      </xdr:nvPicPr>
      <xdr:blipFill>
        <a:blip xmlns:r="http://schemas.openxmlformats.org/officeDocument/2006/relationships" r:embed="rId2" cstate="print"/>
        <a:stretch>
          <a:fillRect/>
        </a:stretch>
      </xdr:blipFill>
      <xdr:spPr>
        <a:xfrm>
          <a:off x="76200" y="2743200"/>
          <a:ext cx="1080000" cy="332594"/>
        </a:xfrm>
        <a:prstGeom prst="rect">
          <a:avLst/>
        </a:prstGeom>
      </xdr:spPr>
    </xdr:pic>
    <xdr:clientData/>
  </xdr:twoCellAnchor>
  <xdr:twoCellAnchor editAs="oneCell">
    <xdr:from>
      <xdr:col>0</xdr:col>
      <xdr:colOff>688929</xdr:colOff>
      <xdr:row>12</xdr:row>
      <xdr:rowOff>47400</xdr:rowOff>
    </xdr:from>
    <xdr:to>
      <xdr:col>0</xdr:col>
      <xdr:colOff>1001312</xdr:colOff>
      <xdr:row>12</xdr:row>
      <xdr:rowOff>983400</xdr:rowOff>
    </xdr:to>
    <xdr:pic>
      <xdr:nvPicPr>
        <xdr:cNvPr id="7" name="Grafik 6" descr="CUSTOMIZE HOOK PUNCHING BAG-2.png"/>
        <xdr:cNvPicPr>
          <a:picLocks noChangeAspect="1"/>
        </xdr:cNvPicPr>
      </xdr:nvPicPr>
      <xdr:blipFill>
        <a:blip xmlns:r="http://schemas.openxmlformats.org/officeDocument/2006/relationships" r:embed="rId3" cstate="print"/>
        <a:srcRect r="50345"/>
        <a:stretch>
          <a:fillRect/>
        </a:stretch>
      </xdr:blipFill>
      <xdr:spPr>
        <a:xfrm>
          <a:off x="688929" y="7530240"/>
          <a:ext cx="312383" cy="936000"/>
        </a:xfrm>
        <a:prstGeom prst="rect">
          <a:avLst/>
        </a:prstGeom>
      </xdr:spPr>
    </xdr:pic>
    <xdr:clientData/>
  </xdr:twoCellAnchor>
  <xdr:twoCellAnchor editAs="oneCell">
    <xdr:from>
      <xdr:col>0</xdr:col>
      <xdr:colOff>762885</xdr:colOff>
      <xdr:row>8</xdr:row>
      <xdr:rowOff>6784</xdr:rowOff>
    </xdr:from>
    <xdr:to>
      <xdr:col>0</xdr:col>
      <xdr:colOff>1001175</xdr:colOff>
      <xdr:row>8</xdr:row>
      <xdr:rowOff>941109</xdr:rowOff>
    </xdr:to>
    <xdr:pic>
      <xdr:nvPicPr>
        <xdr:cNvPr id="8" name="Grafik 7" descr="CUSTOMIZE PUNCHING BAG 150 cm.png"/>
        <xdr:cNvPicPr>
          <a:picLocks noChangeAspect="1"/>
        </xdr:cNvPicPr>
      </xdr:nvPicPr>
      <xdr:blipFill>
        <a:blip xmlns:r="http://schemas.openxmlformats.org/officeDocument/2006/relationships" r:embed="rId4" cstate="print"/>
        <a:srcRect r="50068"/>
        <a:stretch>
          <a:fillRect/>
        </a:stretch>
      </xdr:blipFill>
      <xdr:spPr>
        <a:xfrm>
          <a:off x="762885" y="3313864"/>
          <a:ext cx="238290" cy="934325"/>
        </a:xfrm>
        <a:prstGeom prst="rect">
          <a:avLst/>
        </a:prstGeom>
      </xdr:spPr>
    </xdr:pic>
    <xdr:clientData/>
  </xdr:twoCellAnchor>
  <xdr:twoCellAnchor editAs="oneCell">
    <xdr:from>
      <xdr:col>0</xdr:col>
      <xdr:colOff>783233</xdr:colOff>
      <xdr:row>7</xdr:row>
      <xdr:rowOff>38120</xdr:rowOff>
    </xdr:from>
    <xdr:to>
      <xdr:col>0</xdr:col>
      <xdr:colOff>1015543</xdr:colOff>
      <xdr:row>7</xdr:row>
      <xdr:rowOff>866120</xdr:rowOff>
    </xdr:to>
    <xdr:pic>
      <xdr:nvPicPr>
        <xdr:cNvPr id="9" name="Grafik 8" descr="CUSTOMIZE PUNCHING BAG 120 cm.png"/>
        <xdr:cNvPicPr>
          <a:picLocks noChangeAspect="1"/>
        </xdr:cNvPicPr>
      </xdr:nvPicPr>
      <xdr:blipFill>
        <a:blip xmlns:r="http://schemas.openxmlformats.org/officeDocument/2006/relationships" r:embed="rId5" cstate="print"/>
        <a:srcRect r="49862"/>
        <a:stretch>
          <a:fillRect/>
        </a:stretch>
      </xdr:blipFill>
      <xdr:spPr>
        <a:xfrm>
          <a:off x="783233" y="2301260"/>
          <a:ext cx="232310" cy="828000"/>
        </a:xfrm>
        <a:prstGeom prst="rect">
          <a:avLst/>
        </a:prstGeom>
      </xdr:spPr>
    </xdr:pic>
    <xdr:clientData/>
  </xdr:twoCellAnchor>
  <xdr:twoCellAnchor editAs="oneCell">
    <xdr:from>
      <xdr:col>0</xdr:col>
      <xdr:colOff>741641</xdr:colOff>
      <xdr:row>8</xdr:row>
      <xdr:rowOff>1042910</xdr:rowOff>
    </xdr:from>
    <xdr:to>
      <xdr:col>0</xdr:col>
      <xdr:colOff>1012285</xdr:colOff>
      <xdr:row>9</xdr:row>
      <xdr:rowOff>1003457</xdr:rowOff>
    </xdr:to>
    <xdr:pic>
      <xdr:nvPicPr>
        <xdr:cNvPr id="10" name="Grafik 9" descr="CUSTOMIZE PUNCHING BAG 180 cm.png"/>
        <xdr:cNvPicPr>
          <a:picLocks noChangeAspect="1"/>
        </xdr:cNvPicPr>
      </xdr:nvPicPr>
      <xdr:blipFill>
        <a:blip xmlns:r="http://schemas.openxmlformats.org/officeDocument/2006/relationships" r:embed="rId6" cstate="print"/>
        <a:srcRect r="50000"/>
        <a:stretch>
          <a:fillRect/>
        </a:stretch>
      </xdr:blipFill>
      <xdr:spPr>
        <a:xfrm>
          <a:off x="741641" y="4349990"/>
          <a:ext cx="270644" cy="1004487"/>
        </a:xfrm>
        <a:prstGeom prst="rect">
          <a:avLst/>
        </a:prstGeom>
      </xdr:spPr>
    </xdr:pic>
    <xdr:clientData/>
  </xdr:twoCellAnchor>
  <xdr:twoCellAnchor editAs="oneCell">
    <xdr:from>
      <xdr:col>0</xdr:col>
      <xdr:colOff>673222</xdr:colOff>
      <xdr:row>10</xdr:row>
      <xdr:rowOff>30427</xdr:rowOff>
    </xdr:from>
    <xdr:to>
      <xdr:col>0</xdr:col>
      <xdr:colOff>1050951</xdr:colOff>
      <xdr:row>10</xdr:row>
      <xdr:rowOff>966427</xdr:rowOff>
    </xdr:to>
    <xdr:pic>
      <xdr:nvPicPr>
        <xdr:cNvPr id="11" name="Grafik 10" descr="CUSTOMIZE PUNCHING BAG 150 cm x 50 cm.png"/>
        <xdr:cNvPicPr>
          <a:picLocks noChangeAspect="1"/>
        </xdr:cNvPicPr>
      </xdr:nvPicPr>
      <xdr:blipFill>
        <a:blip xmlns:r="http://schemas.openxmlformats.org/officeDocument/2006/relationships" r:embed="rId7" cstate="print"/>
        <a:srcRect r="47312"/>
        <a:stretch>
          <a:fillRect/>
        </a:stretch>
      </xdr:blipFill>
      <xdr:spPr>
        <a:xfrm>
          <a:off x="673222" y="5425387"/>
          <a:ext cx="377729" cy="936000"/>
        </a:xfrm>
        <a:prstGeom prst="rect">
          <a:avLst/>
        </a:prstGeom>
      </xdr:spPr>
    </xdr:pic>
    <xdr:clientData/>
  </xdr:twoCellAnchor>
  <xdr:twoCellAnchor editAs="oneCell">
    <xdr:from>
      <xdr:col>0</xdr:col>
      <xdr:colOff>705120</xdr:colOff>
      <xdr:row>11</xdr:row>
      <xdr:rowOff>37405</xdr:rowOff>
    </xdr:from>
    <xdr:to>
      <xdr:col>0</xdr:col>
      <xdr:colOff>1014248</xdr:colOff>
      <xdr:row>11</xdr:row>
      <xdr:rowOff>973405</xdr:rowOff>
    </xdr:to>
    <xdr:pic>
      <xdr:nvPicPr>
        <xdr:cNvPr id="12" name="Grafik 11" descr="CUSTOMIZE BODY BAG PUNCHING BAG-1-1.png"/>
        <xdr:cNvPicPr>
          <a:picLocks noChangeAspect="1"/>
        </xdr:cNvPicPr>
      </xdr:nvPicPr>
      <xdr:blipFill>
        <a:blip xmlns:r="http://schemas.openxmlformats.org/officeDocument/2006/relationships" r:embed="rId8" cstate="print"/>
        <a:srcRect r="48635"/>
        <a:stretch>
          <a:fillRect/>
        </a:stretch>
      </xdr:blipFill>
      <xdr:spPr>
        <a:xfrm>
          <a:off x="705120" y="6485502"/>
          <a:ext cx="309128" cy="93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359229</xdr:colOff>
      <xdr:row>0</xdr:row>
      <xdr:rowOff>141513</xdr:rowOff>
    </xdr:from>
    <xdr:to>
      <xdr:col>24</xdr:col>
      <xdr:colOff>283032</xdr:colOff>
      <xdr:row>5</xdr:row>
      <xdr:rowOff>158498</xdr:rowOff>
    </xdr:to>
    <xdr:pic>
      <xdr:nvPicPr>
        <xdr:cNvPr id="2" name="Grafik 1" descr="CUSTOMIZE Logo.png"/>
        <xdr:cNvPicPr>
          <a:picLocks noChangeAspect="1"/>
        </xdr:cNvPicPr>
      </xdr:nvPicPr>
      <xdr:blipFill>
        <a:blip xmlns:r="http://schemas.openxmlformats.org/officeDocument/2006/relationships" r:embed="rId1"/>
        <a:stretch>
          <a:fillRect/>
        </a:stretch>
      </xdr:blipFill>
      <xdr:spPr>
        <a:xfrm>
          <a:off x="8169729" y="141513"/>
          <a:ext cx="7094223" cy="1217679"/>
        </a:xfrm>
        <a:prstGeom prst="rect">
          <a:avLst/>
        </a:prstGeom>
      </xdr:spPr>
    </xdr:pic>
    <xdr:clientData/>
  </xdr:twoCellAnchor>
  <xdr:twoCellAnchor editAs="oneCell">
    <xdr:from>
      <xdr:col>0</xdr:col>
      <xdr:colOff>76200</xdr:colOff>
      <xdr:row>5</xdr:row>
      <xdr:rowOff>152400</xdr:rowOff>
    </xdr:from>
    <xdr:to>
      <xdr:col>0</xdr:col>
      <xdr:colOff>1156200</xdr:colOff>
      <xdr:row>5</xdr:row>
      <xdr:rowOff>484994</xdr:rowOff>
    </xdr:to>
    <xdr:pic>
      <xdr:nvPicPr>
        <xdr:cNvPr id="3" name="Grafik 2" descr="RZ_LNX_Logo_2C.png"/>
        <xdr:cNvPicPr>
          <a:picLocks noChangeAspect="1"/>
        </xdr:cNvPicPr>
      </xdr:nvPicPr>
      <xdr:blipFill>
        <a:blip xmlns:r="http://schemas.openxmlformats.org/officeDocument/2006/relationships" r:embed="rId2" cstate="print"/>
        <a:stretch>
          <a:fillRect/>
        </a:stretch>
      </xdr:blipFill>
      <xdr:spPr>
        <a:xfrm>
          <a:off x="76200" y="1211580"/>
          <a:ext cx="1080000" cy="332594"/>
        </a:xfrm>
        <a:prstGeom prst="rect">
          <a:avLst/>
        </a:prstGeom>
      </xdr:spPr>
    </xdr:pic>
    <xdr:clientData/>
  </xdr:twoCellAnchor>
  <xdr:twoCellAnchor editAs="oneCell">
    <xdr:from>
      <xdr:col>0</xdr:col>
      <xdr:colOff>428191</xdr:colOff>
      <xdr:row>7</xdr:row>
      <xdr:rowOff>72104</xdr:rowOff>
    </xdr:from>
    <xdr:to>
      <xdr:col>0</xdr:col>
      <xdr:colOff>1261369</xdr:colOff>
      <xdr:row>7</xdr:row>
      <xdr:rowOff>953846</xdr:rowOff>
    </xdr:to>
    <xdr:pic>
      <xdr:nvPicPr>
        <xdr:cNvPr id="4" name="Grafik 3" descr="CUSTOMIZE T-SHIRT.png"/>
        <xdr:cNvPicPr>
          <a:picLocks noChangeAspect="1"/>
        </xdr:cNvPicPr>
      </xdr:nvPicPr>
      <xdr:blipFill>
        <a:blip xmlns:r="http://schemas.openxmlformats.org/officeDocument/2006/relationships" r:embed="rId3" cstate="print"/>
        <a:srcRect r="49091"/>
        <a:stretch>
          <a:fillRect/>
        </a:stretch>
      </xdr:blipFill>
      <xdr:spPr>
        <a:xfrm>
          <a:off x="428191" y="2335244"/>
          <a:ext cx="833178" cy="881742"/>
        </a:xfrm>
        <a:prstGeom prst="rect">
          <a:avLst/>
        </a:prstGeom>
      </xdr:spPr>
    </xdr:pic>
    <xdr:clientData/>
  </xdr:twoCellAnchor>
  <xdr:twoCellAnchor editAs="oneCell">
    <xdr:from>
      <xdr:col>0</xdr:col>
      <xdr:colOff>411222</xdr:colOff>
      <xdr:row>8</xdr:row>
      <xdr:rowOff>65315</xdr:rowOff>
    </xdr:from>
    <xdr:to>
      <xdr:col>0</xdr:col>
      <xdr:colOff>1244301</xdr:colOff>
      <xdr:row>8</xdr:row>
      <xdr:rowOff>947057</xdr:rowOff>
    </xdr:to>
    <xdr:pic>
      <xdr:nvPicPr>
        <xdr:cNvPr id="5" name="Grafik 4" descr="CUSTOMIZE T-SHIRT.png"/>
        <xdr:cNvPicPr>
          <a:picLocks noChangeAspect="1"/>
        </xdr:cNvPicPr>
      </xdr:nvPicPr>
      <xdr:blipFill>
        <a:blip xmlns:r="http://schemas.openxmlformats.org/officeDocument/2006/relationships" r:embed="rId3" cstate="print"/>
        <a:srcRect r="49097"/>
        <a:stretch>
          <a:fillRect/>
        </a:stretch>
      </xdr:blipFill>
      <xdr:spPr>
        <a:xfrm>
          <a:off x="411222" y="3372395"/>
          <a:ext cx="833079" cy="881742"/>
        </a:xfrm>
        <a:prstGeom prst="rect">
          <a:avLst/>
        </a:prstGeom>
      </xdr:spPr>
    </xdr:pic>
    <xdr:clientData/>
  </xdr:twoCellAnchor>
  <xdr:twoCellAnchor editAs="oneCell">
    <xdr:from>
      <xdr:col>0</xdr:col>
      <xdr:colOff>484926</xdr:colOff>
      <xdr:row>9</xdr:row>
      <xdr:rowOff>85486</xdr:rowOff>
    </xdr:from>
    <xdr:to>
      <xdr:col>0</xdr:col>
      <xdr:colOff>1182893</xdr:colOff>
      <xdr:row>9</xdr:row>
      <xdr:rowOff>985486</xdr:rowOff>
    </xdr:to>
    <xdr:pic>
      <xdr:nvPicPr>
        <xdr:cNvPr id="6" name="Grafik 5" descr="CUSTOMIZE TANK TOP.png"/>
        <xdr:cNvPicPr>
          <a:picLocks noChangeAspect="1"/>
        </xdr:cNvPicPr>
      </xdr:nvPicPr>
      <xdr:blipFill>
        <a:blip xmlns:r="http://schemas.openxmlformats.org/officeDocument/2006/relationships" r:embed="rId4" cstate="print"/>
        <a:srcRect r="49991"/>
        <a:stretch>
          <a:fillRect/>
        </a:stretch>
      </xdr:blipFill>
      <xdr:spPr>
        <a:xfrm>
          <a:off x="484926" y="4436506"/>
          <a:ext cx="697967" cy="900000"/>
        </a:xfrm>
        <a:prstGeom prst="rect">
          <a:avLst/>
        </a:prstGeom>
      </xdr:spPr>
    </xdr:pic>
    <xdr:clientData/>
  </xdr:twoCellAnchor>
  <xdr:twoCellAnchor editAs="oneCell">
    <xdr:from>
      <xdr:col>0</xdr:col>
      <xdr:colOff>461938</xdr:colOff>
      <xdr:row>13</xdr:row>
      <xdr:rowOff>94384</xdr:rowOff>
    </xdr:from>
    <xdr:to>
      <xdr:col>0</xdr:col>
      <xdr:colOff>1236437</xdr:colOff>
      <xdr:row>13</xdr:row>
      <xdr:rowOff>1030384</xdr:rowOff>
    </xdr:to>
    <xdr:pic>
      <xdr:nvPicPr>
        <xdr:cNvPr id="7" name="Grafik 6" descr="CUSTOMIZE HOODIE.png"/>
        <xdr:cNvPicPr>
          <a:picLocks noChangeAspect="1"/>
        </xdr:cNvPicPr>
      </xdr:nvPicPr>
      <xdr:blipFill>
        <a:blip xmlns:r="http://schemas.openxmlformats.org/officeDocument/2006/relationships" r:embed="rId5" cstate="print"/>
        <a:srcRect r="49080"/>
        <a:stretch>
          <a:fillRect/>
        </a:stretch>
      </xdr:blipFill>
      <xdr:spPr>
        <a:xfrm>
          <a:off x="461938" y="8621164"/>
          <a:ext cx="774499" cy="936000"/>
        </a:xfrm>
        <a:prstGeom prst="rect">
          <a:avLst/>
        </a:prstGeom>
      </xdr:spPr>
    </xdr:pic>
    <xdr:clientData/>
  </xdr:twoCellAnchor>
  <xdr:twoCellAnchor editAs="oneCell">
    <xdr:from>
      <xdr:col>0</xdr:col>
      <xdr:colOff>446826</xdr:colOff>
      <xdr:row>15</xdr:row>
      <xdr:rowOff>76136</xdr:rowOff>
    </xdr:from>
    <xdr:to>
      <xdr:col>0</xdr:col>
      <xdr:colOff>1205344</xdr:colOff>
      <xdr:row>15</xdr:row>
      <xdr:rowOff>1012136</xdr:rowOff>
    </xdr:to>
    <xdr:pic>
      <xdr:nvPicPr>
        <xdr:cNvPr id="8" name="Grafik 7" descr="CUSTOMIZE ZIP HOODIE.png"/>
        <xdr:cNvPicPr>
          <a:picLocks noChangeAspect="1"/>
        </xdr:cNvPicPr>
      </xdr:nvPicPr>
      <xdr:blipFill>
        <a:blip xmlns:r="http://schemas.openxmlformats.org/officeDocument/2006/relationships" r:embed="rId6" cstate="print"/>
        <a:srcRect r="50130"/>
        <a:stretch>
          <a:fillRect/>
        </a:stretch>
      </xdr:blipFill>
      <xdr:spPr>
        <a:xfrm>
          <a:off x="446826" y="10690796"/>
          <a:ext cx="758518" cy="936000"/>
        </a:xfrm>
        <a:prstGeom prst="rect">
          <a:avLst/>
        </a:prstGeom>
      </xdr:spPr>
    </xdr:pic>
    <xdr:clientData/>
  </xdr:twoCellAnchor>
  <xdr:twoCellAnchor editAs="oneCell">
    <xdr:from>
      <xdr:col>0</xdr:col>
      <xdr:colOff>464819</xdr:colOff>
      <xdr:row>38</xdr:row>
      <xdr:rowOff>126277</xdr:rowOff>
    </xdr:from>
    <xdr:to>
      <xdr:col>0</xdr:col>
      <xdr:colOff>1290853</xdr:colOff>
      <xdr:row>38</xdr:row>
      <xdr:rowOff>932550</xdr:rowOff>
    </xdr:to>
    <xdr:pic>
      <xdr:nvPicPr>
        <xdr:cNvPr id="9" name="Grafik 8" descr="CUSTOMIZE K1 SHORTS.png"/>
        <xdr:cNvPicPr>
          <a:picLocks noChangeAspect="1"/>
        </xdr:cNvPicPr>
      </xdr:nvPicPr>
      <xdr:blipFill>
        <a:blip xmlns:r="http://schemas.openxmlformats.org/officeDocument/2006/relationships" r:embed="rId7" cstate="print"/>
        <a:srcRect r="50119"/>
        <a:stretch>
          <a:fillRect/>
        </a:stretch>
      </xdr:blipFill>
      <xdr:spPr>
        <a:xfrm>
          <a:off x="464819" y="34751557"/>
          <a:ext cx="826034" cy="806273"/>
        </a:xfrm>
        <a:prstGeom prst="rect">
          <a:avLst/>
        </a:prstGeom>
      </xdr:spPr>
    </xdr:pic>
    <xdr:clientData/>
  </xdr:twoCellAnchor>
  <xdr:twoCellAnchor editAs="oneCell">
    <xdr:from>
      <xdr:col>0</xdr:col>
      <xdr:colOff>413658</xdr:colOff>
      <xdr:row>39</xdr:row>
      <xdr:rowOff>97972</xdr:rowOff>
    </xdr:from>
    <xdr:to>
      <xdr:col>0</xdr:col>
      <xdr:colOff>1254419</xdr:colOff>
      <xdr:row>39</xdr:row>
      <xdr:rowOff>870857</xdr:rowOff>
    </xdr:to>
    <xdr:pic>
      <xdr:nvPicPr>
        <xdr:cNvPr id="10" name="Grafik 9" descr="CUSTOMIZE 2 in 1 SHORTS.png"/>
        <xdr:cNvPicPr>
          <a:picLocks noChangeAspect="1"/>
        </xdr:cNvPicPr>
      </xdr:nvPicPr>
      <xdr:blipFill>
        <a:blip xmlns:r="http://schemas.openxmlformats.org/officeDocument/2006/relationships" r:embed="rId8" cstate="print"/>
        <a:srcRect r="49922"/>
        <a:stretch>
          <a:fillRect/>
        </a:stretch>
      </xdr:blipFill>
      <xdr:spPr>
        <a:xfrm>
          <a:off x="413658" y="35767192"/>
          <a:ext cx="840761" cy="772885"/>
        </a:xfrm>
        <a:prstGeom prst="rect">
          <a:avLst/>
        </a:prstGeom>
      </xdr:spPr>
    </xdr:pic>
    <xdr:clientData/>
  </xdr:twoCellAnchor>
  <xdr:twoCellAnchor editAs="oneCell">
    <xdr:from>
      <xdr:col>0</xdr:col>
      <xdr:colOff>428898</xdr:colOff>
      <xdr:row>40</xdr:row>
      <xdr:rowOff>72935</xdr:rowOff>
    </xdr:from>
    <xdr:to>
      <xdr:col>0</xdr:col>
      <xdr:colOff>1289510</xdr:colOff>
      <xdr:row>40</xdr:row>
      <xdr:rowOff>954191</xdr:rowOff>
    </xdr:to>
    <xdr:pic>
      <xdr:nvPicPr>
        <xdr:cNvPr id="11" name="Grafik 10" descr="CUSTOMIZE MMA SHORTS.png"/>
        <xdr:cNvPicPr>
          <a:picLocks noChangeAspect="1"/>
        </xdr:cNvPicPr>
      </xdr:nvPicPr>
      <xdr:blipFill>
        <a:blip xmlns:r="http://schemas.openxmlformats.org/officeDocument/2006/relationships" r:embed="rId9" cstate="print"/>
        <a:srcRect r="50196"/>
        <a:stretch>
          <a:fillRect/>
        </a:stretch>
      </xdr:blipFill>
      <xdr:spPr>
        <a:xfrm>
          <a:off x="428898" y="36786095"/>
          <a:ext cx="860612" cy="881256"/>
        </a:xfrm>
        <a:prstGeom prst="rect">
          <a:avLst/>
        </a:prstGeom>
      </xdr:spPr>
    </xdr:pic>
    <xdr:clientData/>
  </xdr:twoCellAnchor>
  <xdr:twoCellAnchor editAs="oneCell">
    <xdr:from>
      <xdr:col>0</xdr:col>
      <xdr:colOff>423455</xdr:colOff>
      <xdr:row>41</xdr:row>
      <xdr:rowOff>54427</xdr:rowOff>
    </xdr:from>
    <xdr:to>
      <xdr:col>0</xdr:col>
      <xdr:colOff>1266137</xdr:colOff>
      <xdr:row>41</xdr:row>
      <xdr:rowOff>954427</xdr:rowOff>
    </xdr:to>
    <xdr:pic>
      <xdr:nvPicPr>
        <xdr:cNvPr id="12" name="Grafik 11" descr="CUSTOMIZE 2 in 1 SHORTS.png"/>
        <xdr:cNvPicPr>
          <a:picLocks noChangeAspect="1"/>
        </xdr:cNvPicPr>
      </xdr:nvPicPr>
      <xdr:blipFill>
        <a:blip xmlns:r="http://schemas.openxmlformats.org/officeDocument/2006/relationships" r:embed="rId10" cstate="print"/>
        <a:srcRect r="49807"/>
        <a:stretch>
          <a:fillRect/>
        </a:stretch>
      </xdr:blipFill>
      <xdr:spPr>
        <a:xfrm>
          <a:off x="423455" y="37811527"/>
          <a:ext cx="842682" cy="900000"/>
        </a:xfrm>
        <a:prstGeom prst="rect">
          <a:avLst/>
        </a:prstGeom>
      </xdr:spPr>
    </xdr:pic>
    <xdr:clientData/>
  </xdr:twoCellAnchor>
  <xdr:twoCellAnchor editAs="oneCell">
    <xdr:from>
      <xdr:col>0</xdr:col>
      <xdr:colOff>466997</xdr:colOff>
      <xdr:row>42</xdr:row>
      <xdr:rowOff>104502</xdr:rowOff>
    </xdr:from>
    <xdr:to>
      <xdr:col>0</xdr:col>
      <xdr:colOff>1287907</xdr:colOff>
      <xdr:row>42</xdr:row>
      <xdr:rowOff>965562</xdr:rowOff>
    </xdr:to>
    <xdr:pic>
      <xdr:nvPicPr>
        <xdr:cNvPr id="13" name="Grafik 12" descr="CUSTOMIZE BOXING SHORTS.png"/>
        <xdr:cNvPicPr>
          <a:picLocks noChangeAspect="1"/>
        </xdr:cNvPicPr>
      </xdr:nvPicPr>
      <xdr:blipFill>
        <a:blip xmlns:r="http://schemas.openxmlformats.org/officeDocument/2006/relationships" r:embed="rId11" cstate="print"/>
        <a:srcRect r="49326"/>
        <a:stretch>
          <a:fillRect/>
        </a:stretch>
      </xdr:blipFill>
      <xdr:spPr>
        <a:xfrm>
          <a:off x="466997" y="38905542"/>
          <a:ext cx="820910" cy="861060"/>
        </a:xfrm>
        <a:prstGeom prst="rect">
          <a:avLst/>
        </a:prstGeom>
      </xdr:spPr>
    </xdr:pic>
    <xdr:clientData/>
  </xdr:twoCellAnchor>
  <xdr:twoCellAnchor editAs="oneCell">
    <xdr:from>
      <xdr:col>0</xdr:col>
      <xdr:colOff>463731</xdr:colOff>
      <xdr:row>43</xdr:row>
      <xdr:rowOff>89262</xdr:rowOff>
    </xdr:from>
    <xdr:to>
      <xdr:col>0</xdr:col>
      <xdr:colOff>1264792</xdr:colOff>
      <xdr:row>43</xdr:row>
      <xdr:rowOff>950322</xdr:rowOff>
    </xdr:to>
    <xdr:pic>
      <xdr:nvPicPr>
        <xdr:cNvPr id="14" name="Grafik 13" descr="CUSTOMIZE BOXING SHORTS.png"/>
        <xdr:cNvPicPr>
          <a:picLocks noChangeAspect="1"/>
        </xdr:cNvPicPr>
      </xdr:nvPicPr>
      <xdr:blipFill>
        <a:blip xmlns:r="http://schemas.openxmlformats.org/officeDocument/2006/relationships" r:embed="rId11" cstate="print"/>
        <a:srcRect r="50552"/>
        <a:stretch>
          <a:fillRect/>
        </a:stretch>
      </xdr:blipFill>
      <xdr:spPr>
        <a:xfrm>
          <a:off x="463731" y="39934242"/>
          <a:ext cx="801061" cy="861060"/>
        </a:xfrm>
        <a:prstGeom prst="rect">
          <a:avLst/>
        </a:prstGeom>
      </xdr:spPr>
    </xdr:pic>
    <xdr:clientData/>
  </xdr:twoCellAnchor>
  <xdr:twoCellAnchor editAs="oneCell">
    <xdr:from>
      <xdr:col>0</xdr:col>
      <xdr:colOff>458874</xdr:colOff>
      <xdr:row>44</xdr:row>
      <xdr:rowOff>73688</xdr:rowOff>
    </xdr:from>
    <xdr:to>
      <xdr:col>0</xdr:col>
      <xdr:colOff>1263136</xdr:colOff>
      <xdr:row>44</xdr:row>
      <xdr:rowOff>959976</xdr:rowOff>
    </xdr:to>
    <xdr:pic>
      <xdr:nvPicPr>
        <xdr:cNvPr id="15" name="Grafik 14" descr="CUSTOMIZE VALE TUDO SHORTS.png"/>
        <xdr:cNvPicPr>
          <a:picLocks noChangeAspect="1"/>
        </xdr:cNvPicPr>
      </xdr:nvPicPr>
      <xdr:blipFill>
        <a:blip xmlns:r="http://schemas.openxmlformats.org/officeDocument/2006/relationships" r:embed="rId12" cstate="print"/>
        <a:srcRect r="50354"/>
        <a:stretch>
          <a:fillRect/>
        </a:stretch>
      </xdr:blipFill>
      <xdr:spPr>
        <a:xfrm>
          <a:off x="458874" y="40962608"/>
          <a:ext cx="804262" cy="886288"/>
        </a:xfrm>
        <a:prstGeom prst="rect">
          <a:avLst/>
        </a:prstGeom>
      </xdr:spPr>
    </xdr:pic>
    <xdr:clientData/>
  </xdr:twoCellAnchor>
  <xdr:twoCellAnchor editAs="oneCell">
    <xdr:from>
      <xdr:col>0</xdr:col>
      <xdr:colOff>655653</xdr:colOff>
      <xdr:row>45</xdr:row>
      <xdr:rowOff>11723</xdr:rowOff>
    </xdr:from>
    <xdr:to>
      <xdr:col>0</xdr:col>
      <xdr:colOff>1081384</xdr:colOff>
      <xdr:row>45</xdr:row>
      <xdr:rowOff>1019723</xdr:rowOff>
    </xdr:to>
    <xdr:pic>
      <xdr:nvPicPr>
        <xdr:cNvPr id="16" name="Grafik 15" descr="CUSTOMIZE LEGGINS.png"/>
        <xdr:cNvPicPr>
          <a:picLocks noChangeAspect="1"/>
        </xdr:cNvPicPr>
      </xdr:nvPicPr>
      <xdr:blipFill>
        <a:blip xmlns:r="http://schemas.openxmlformats.org/officeDocument/2006/relationships" r:embed="rId13" cstate="print"/>
        <a:srcRect r="48393"/>
        <a:stretch>
          <a:fillRect/>
        </a:stretch>
      </xdr:blipFill>
      <xdr:spPr>
        <a:xfrm>
          <a:off x="655653" y="41944583"/>
          <a:ext cx="425731" cy="1008000"/>
        </a:xfrm>
        <a:prstGeom prst="rect">
          <a:avLst/>
        </a:prstGeom>
      </xdr:spPr>
    </xdr:pic>
    <xdr:clientData/>
  </xdr:twoCellAnchor>
  <xdr:twoCellAnchor editAs="oneCell">
    <xdr:from>
      <xdr:col>0</xdr:col>
      <xdr:colOff>420584</xdr:colOff>
      <xdr:row>48</xdr:row>
      <xdr:rowOff>105891</xdr:rowOff>
    </xdr:from>
    <xdr:to>
      <xdr:col>0</xdr:col>
      <xdr:colOff>1237013</xdr:colOff>
      <xdr:row>48</xdr:row>
      <xdr:rowOff>912622</xdr:rowOff>
    </xdr:to>
    <xdr:pic>
      <xdr:nvPicPr>
        <xdr:cNvPr id="17" name="Grafik 16" descr="CUSTOMIZE CAPS_ Beanie.png"/>
        <xdr:cNvPicPr>
          <a:picLocks noChangeAspect="1"/>
        </xdr:cNvPicPr>
      </xdr:nvPicPr>
      <xdr:blipFill>
        <a:blip xmlns:r="http://schemas.openxmlformats.org/officeDocument/2006/relationships" r:embed="rId14" cstate="print"/>
        <a:srcRect r="49603"/>
        <a:stretch>
          <a:fillRect/>
        </a:stretch>
      </xdr:blipFill>
      <xdr:spPr>
        <a:xfrm>
          <a:off x="420584" y="45170571"/>
          <a:ext cx="816429" cy="806731"/>
        </a:xfrm>
        <a:prstGeom prst="rect">
          <a:avLst/>
        </a:prstGeom>
      </xdr:spPr>
    </xdr:pic>
    <xdr:clientData/>
  </xdr:twoCellAnchor>
  <xdr:twoCellAnchor editAs="oneCell">
    <xdr:from>
      <xdr:col>0</xdr:col>
      <xdr:colOff>478971</xdr:colOff>
      <xdr:row>36</xdr:row>
      <xdr:rowOff>87086</xdr:rowOff>
    </xdr:from>
    <xdr:to>
      <xdr:col>0</xdr:col>
      <xdr:colOff>1339583</xdr:colOff>
      <xdr:row>36</xdr:row>
      <xdr:rowOff>968342</xdr:rowOff>
    </xdr:to>
    <xdr:pic>
      <xdr:nvPicPr>
        <xdr:cNvPr id="18" name="Grafik 17" descr="CUSTOMIZE MMA SHORTS.png"/>
        <xdr:cNvPicPr>
          <a:picLocks noChangeAspect="1"/>
        </xdr:cNvPicPr>
      </xdr:nvPicPr>
      <xdr:blipFill>
        <a:blip xmlns:r="http://schemas.openxmlformats.org/officeDocument/2006/relationships" r:embed="rId9" cstate="print"/>
        <a:srcRect r="50196"/>
        <a:stretch>
          <a:fillRect/>
        </a:stretch>
      </xdr:blipFill>
      <xdr:spPr>
        <a:xfrm>
          <a:off x="478971" y="32624486"/>
          <a:ext cx="860612" cy="881256"/>
        </a:xfrm>
        <a:prstGeom prst="rect">
          <a:avLst/>
        </a:prstGeom>
      </xdr:spPr>
    </xdr:pic>
    <xdr:clientData/>
  </xdr:twoCellAnchor>
  <xdr:twoCellAnchor editAs="oneCell">
    <xdr:from>
      <xdr:col>0</xdr:col>
      <xdr:colOff>443048</xdr:colOff>
      <xdr:row>37</xdr:row>
      <xdr:rowOff>76201</xdr:rowOff>
    </xdr:from>
    <xdr:to>
      <xdr:col>0</xdr:col>
      <xdr:colOff>1299818</xdr:colOff>
      <xdr:row>37</xdr:row>
      <xdr:rowOff>976201</xdr:rowOff>
    </xdr:to>
    <xdr:pic>
      <xdr:nvPicPr>
        <xdr:cNvPr id="19" name="Grafik 18" descr="CUSTOMIZE 2 in 1 SHORTS.png"/>
        <xdr:cNvPicPr>
          <a:picLocks noChangeAspect="1"/>
        </xdr:cNvPicPr>
      </xdr:nvPicPr>
      <xdr:blipFill>
        <a:blip xmlns:r="http://schemas.openxmlformats.org/officeDocument/2006/relationships" r:embed="rId10" cstate="print"/>
        <a:srcRect r="48968"/>
        <a:stretch>
          <a:fillRect/>
        </a:stretch>
      </xdr:blipFill>
      <xdr:spPr>
        <a:xfrm>
          <a:off x="443048" y="33657541"/>
          <a:ext cx="856770" cy="900000"/>
        </a:xfrm>
        <a:prstGeom prst="rect">
          <a:avLst/>
        </a:prstGeom>
      </xdr:spPr>
    </xdr:pic>
    <xdr:clientData/>
  </xdr:twoCellAnchor>
  <xdr:twoCellAnchor editAs="oneCell">
    <xdr:from>
      <xdr:col>0</xdr:col>
      <xdr:colOff>350484</xdr:colOff>
      <xdr:row>12</xdr:row>
      <xdr:rowOff>75899</xdr:rowOff>
    </xdr:from>
    <xdr:to>
      <xdr:col>0</xdr:col>
      <xdr:colOff>1355449</xdr:colOff>
      <xdr:row>12</xdr:row>
      <xdr:rowOff>975899</xdr:rowOff>
    </xdr:to>
    <xdr:pic>
      <xdr:nvPicPr>
        <xdr:cNvPr id="20" name="Grafik 19" descr="CUSTOMIZE MMA RASHGUARD FULL SLEEVE.png"/>
        <xdr:cNvPicPr>
          <a:picLocks noChangeAspect="1"/>
        </xdr:cNvPicPr>
      </xdr:nvPicPr>
      <xdr:blipFill>
        <a:blip xmlns:r="http://schemas.openxmlformats.org/officeDocument/2006/relationships" r:embed="rId15" cstate="print"/>
        <a:srcRect r="47602"/>
        <a:stretch>
          <a:fillRect/>
        </a:stretch>
      </xdr:blipFill>
      <xdr:spPr>
        <a:xfrm>
          <a:off x="350484" y="7558739"/>
          <a:ext cx="1004965" cy="900000"/>
        </a:xfrm>
        <a:prstGeom prst="rect">
          <a:avLst/>
        </a:prstGeom>
      </xdr:spPr>
    </xdr:pic>
    <xdr:clientData/>
  </xdr:twoCellAnchor>
  <xdr:twoCellAnchor editAs="oneCell">
    <xdr:from>
      <xdr:col>0</xdr:col>
      <xdr:colOff>424099</xdr:colOff>
      <xdr:row>11</xdr:row>
      <xdr:rowOff>79397</xdr:rowOff>
    </xdr:from>
    <xdr:to>
      <xdr:col>0</xdr:col>
      <xdr:colOff>1284711</xdr:colOff>
      <xdr:row>11</xdr:row>
      <xdr:rowOff>979397</xdr:rowOff>
    </xdr:to>
    <xdr:pic>
      <xdr:nvPicPr>
        <xdr:cNvPr id="21" name="Grafik 20" descr="CUSTOMIZE MMA RASHGUARD SHORT SLEEVE.png"/>
        <xdr:cNvPicPr>
          <a:picLocks noChangeAspect="1"/>
        </xdr:cNvPicPr>
      </xdr:nvPicPr>
      <xdr:blipFill>
        <a:blip xmlns:r="http://schemas.openxmlformats.org/officeDocument/2006/relationships" r:embed="rId16" cstate="print"/>
        <a:srcRect r="49204"/>
        <a:stretch>
          <a:fillRect/>
        </a:stretch>
      </xdr:blipFill>
      <xdr:spPr>
        <a:xfrm>
          <a:off x="424099" y="6518297"/>
          <a:ext cx="860612" cy="900000"/>
        </a:xfrm>
        <a:prstGeom prst="rect">
          <a:avLst/>
        </a:prstGeom>
      </xdr:spPr>
    </xdr:pic>
    <xdr:clientData/>
  </xdr:twoCellAnchor>
  <xdr:twoCellAnchor editAs="oneCell">
    <xdr:from>
      <xdr:col>0</xdr:col>
      <xdr:colOff>586781</xdr:colOff>
      <xdr:row>18</xdr:row>
      <xdr:rowOff>69273</xdr:rowOff>
    </xdr:from>
    <xdr:to>
      <xdr:col>0</xdr:col>
      <xdr:colOff>1138517</xdr:colOff>
      <xdr:row>18</xdr:row>
      <xdr:rowOff>969273</xdr:rowOff>
    </xdr:to>
    <xdr:pic>
      <xdr:nvPicPr>
        <xdr:cNvPr id="22" name="Grafik 21" descr="CUSTOMIZE KICK BOXING TROUSER.png"/>
        <xdr:cNvPicPr>
          <a:picLocks noChangeAspect="1"/>
        </xdr:cNvPicPr>
      </xdr:nvPicPr>
      <xdr:blipFill>
        <a:blip xmlns:r="http://schemas.openxmlformats.org/officeDocument/2006/relationships" r:embed="rId17" cstate="print"/>
        <a:srcRect r="48981"/>
        <a:stretch>
          <a:fillRect/>
        </a:stretch>
      </xdr:blipFill>
      <xdr:spPr>
        <a:xfrm>
          <a:off x="586781" y="13815753"/>
          <a:ext cx="551736" cy="900000"/>
        </a:xfrm>
        <a:prstGeom prst="rect">
          <a:avLst/>
        </a:prstGeom>
      </xdr:spPr>
    </xdr:pic>
    <xdr:clientData/>
  </xdr:twoCellAnchor>
  <xdr:twoCellAnchor editAs="oneCell">
    <xdr:from>
      <xdr:col>0</xdr:col>
      <xdr:colOff>527453</xdr:colOff>
      <xdr:row>20</xdr:row>
      <xdr:rowOff>69885</xdr:rowOff>
    </xdr:from>
    <xdr:to>
      <xdr:col>0</xdr:col>
      <xdr:colOff>1090240</xdr:colOff>
      <xdr:row>20</xdr:row>
      <xdr:rowOff>1005885</xdr:rowOff>
    </xdr:to>
    <xdr:pic>
      <xdr:nvPicPr>
        <xdr:cNvPr id="23" name="Grafik 22"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27453" y="15904245"/>
          <a:ext cx="562787" cy="936000"/>
        </a:xfrm>
        <a:prstGeom prst="rect">
          <a:avLst/>
        </a:prstGeom>
      </xdr:spPr>
    </xdr:pic>
    <xdr:clientData/>
  </xdr:twoCellAnchor>
  <xdr:twoCellAnchor editAs="oneCell">
    <xdr:from>
      <xdr:col>0</xdr:col>
      <xdr:colOff>329251</xdr:colOff>
      <xdr:row>24</xdr:row>
      <xdr:rowOff>111652</xdr:rowOff>
    </xdr:from>
    <xdr:to>
      <xdr:col>0</xdr:col>
      <xdr:colOff>1480839</xdr:colOff>
      <xdr:row>24</xdr:row>
      <xdr:rowOff>939652</xdr:rowOff>
    </xdr:to>
    <xdr:pic>
      <xdr:nvPicPr>
        <xdr:cNvPr id="24" name="Grafik 23"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29251" y="20121772"/>
          <a:ext cx="1151588" cy="828000"/>
        </a:xfrm>
        <a:prstGeom prst="rect">
          <a:avLst/>
        </a:prstGeom>
      </xdr:spPr>
    </xdr:pic>
    <xdr:clientData/>
  </xdr:twoCellAnchor>
  <xdr:twoCellAnchor editAs="oneCell">
    <xdr:from>
      <xdr:col>0</xdr:col>
      <xdr:colOff>591094</xdr:colOff>
      <xdr:row>46</xdr:row>
      <xdr:rowOff>91440</xdr:rowOff>
    </xdr:from>
    <xdr:to>
      <xdr:col>0</xdr:col>
      <xdr:colOff>1114872</xdr:colOff>
      <xdr:row>46</xdr:row>
      <xdr:rowOff>991440</xdr:rowOff>
    </xdr:to>
    <xdr:pic>
      <xdr:nvPicPr>
        <xdr:cNvPr id="25" name="Grafik 24" descr="CUSTOMIZE CUP PROTECTOR-2.png"/>
        <xdr:cNvPicPr>
          <a:picLocks noChangeAspect="1"/>
        </xdr:cNvPicPr>
      </xdr:nvPicPr>
      <xdr:blipFill>
        <a:blip xmlns:r="http://schemas.openxmlformats.org/officeDocument/2006/relationships" r:embed="rId20" cstate="print"/>
        <a:stretch>
          <a:fillRect/>
        </a:stretch>
      </xdr:blipFill>
      <xdr:spPr>
        <a:xfrm>
          <a:off x="591094" y="43068240"/>
          <a:ext cx="523778" cy="900000"/>
        </a:xfrm>
        <a:prstGeom prst="rect">
          <a:avLst/>
        </a:prstGeom>
      </xdr:spPr>
    </xdr:pic>
    <xdr:clientData/>
  </xdr:twoCellAnchor>
  <xdr:twoCellAnchor editAs="oneCell">
    <xdr:from>
      <xdr:col>0</xdr:col>
      <xdr:colOff>388620</xdr:colOff>
      <xdr:row>52</xdr:row>
      <xdr:rowOff>55915</xdr:rowOff>
    </xdr:from>
    <xdr:to>
      <xdr:col>0</xdr:col>
      <xdr:colOff>1344706</xdr:colOff>
      <xdr:row>52</xdr:row>
      <xdr:rowOff>967740</xdr:rowOff>
    </xdr:to>
    <xdr:pic>
      <xdr:nvPicPr>
        <xdr:cNvPr id="26" name="Grafik 25" descr="CUSTOMIZE SPORTS BAG-2.png"/>
        <xdr:cNvPicPr>
          <a:picLocks noChangeAspect="1"/>
        </xdr:cNvPicPr>
      </xdr:nvPicPr>
      <xdr:blipFill>
        <a:blip xmlns:r="http://schemas.openxmlformats.org/officeDocument/2006/relationships" r:embed="rId21" cstate="print"/>
        <a:srcRect l="49827" b="16639"/>
        <a:stretch>
          <a:fillRect/>
        </a:stretch>
      </xdr:blipFill>
      <xdr:spPr>
        <a:xfrm>
          <a:off x="388620" y="49296355"/>
          <a:ext cx="956086" cy="911825"/>
        </a:xfrm>
        <a:prstGeom prst="rect">
          <a:avLst/>
        </a:prstGeom>
      </xdr:spPr>
    </xdr:pic>
    <xdr:clientData/>
  </xdr:twoCellAnchor>
  <xdr:twoCellAnchor editAs="oneCell">
    <xdr:from>
      <xdr:col>0</xdr:col>
      <xdr:colOff>0</xdr:colOff>
      <xdr:row>32</xdr:row>
      <xdr:rowOff>54428</xdr:rowOff>
    </xdr:from>
    <xdr:to>
      <xdr:col>1</xdr:col>
      <xdr:colOff>86744</xdr:colOff>
      <xdr:row>32</xdr:row>
      <xdr:rowOff>990428</xdr:rowOff>
    </xdr:to>
    <xdr:pic>
      <xdr:nvPicPr>
        <xdr:cNvPr id="27" name="Grafik 26"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28416068"/>
          <a:ext cx="1869824" cy="936000"/>
        </a:xfrm>
        <a:prstGeom prst="rect">
          <a:avLst/>
        </a:prstGeom>
      </xdr:spPr>
    </xdr:pic>
    <xdr:clientData/>
  </xdr:twoCellAnchor>
  <xdr:twoCellAnchor editAs="oneCell">
    <xdr:from>
      <xdr:col>0</xdr:col>
      <xdr:colOff>7620</xdr:colOff>
      <xdr:row>30</xdr:row>
      <xdr:rowOff>53340</xdr:rowOff>
    </xdr:from>
    <xdr:to>
      <xdr:col>1</xdr:col>
      <xdr:colOff>94364</xdr:colOff>
      <xdr:row>30</xdr:row>
      <xdr:rowOff>989340</xdr:rowOff>
    </xdr:to>
    <xdr:pic>
      <xdr:nvPicPr>
        <xdr:cNvPr id="28" name="Grafik 27" descr="CUSTOMIZE KICK BOXING UNIFORM  SATIN-Front.png"/>
        <xdr:cNvPicPr>
          <a:picLocks noChangeAspect="1"/>
        </xdr:cNvPicPr>
      </xdr:nvPicPr>
      <xdr:blipFill>
        <a:blip xmlns:r="http://schemas.openxmlformats.org/officeDocument/2006/relationships" r:embed="rId23" cstate="print"/>
        <a:stretch>
          <a:fillRect/>
        </a:stretch>
      </xdr:blipFill>
      <xdr:spPr>
        <a:xfrm>
          <a:off x="7620" y="26327100"/>
          <a:ext cx="1869824" cy="936000"/>
        </a:xfrm>
        <a:prstGeom prst="rect">
          <a:avLst/>
        </a:prstGeom>
      </xdr:spPr>
    </xdr:pic>
    <xdr:clientData/>
  </xdr:twoCellAnchor>
  <xdr:twoCellAnchor editAs="oneCell">
    <xdr:from>
      <xdr:col>0</xdr:col>
      <xdr:colOff>0</xdr:colOff>
      <xdr:row>31</xdr:row>
      <xdr:rowOff>43543</xdr:rowOff>
    </xdr:from>
    <xdr:to>
      <xdr:col>1</xdr:col>
      <xdr:colOff>86744</xdr:colOff>
      <xdr:row>31</xdr:row>
      <xdr:rowOff>979543</xdr:rowOff>
    </xdr:to>
    <xdr:pic>
      <xdr:nvPicPr>
        <xdr:cNvPr id="29" name="Grafik 28" descr="CUSTOMIZE KICK BOXING UNIFORM  SATIN-Front.png"/>
        <xdr:cNvPicPr>
          <a:picLocks noChangeAspect="1"/>
        </xdr:cNvPicPr>
      </xdr:nvPicPr>
      <xdr:blipFill>
        <a:blip xmlns:r="http://schemas.openxmlformats.org/officeDocument/2006/relationships" r:embed="rId23" cstate="print"/>
        <a:stretch>
          <a:fillRect/>
        </a:stretch>
      </xdr:blipFill>
      <xdr:spPr>
        <a:xfrm>
          <a:off x="0" y="27361243"/>
          <a:ext cx="1869824" cy="936000"/>
        </a:xfrm>
        <a:prstGeom prst="rect">
          <a:avLst/>
        </a:prstGeom>
      </xdr:spPr>
    </xdr:pic>
    <xdr:clientData/>
  </xdr:twoCellAnchor>
  <xdr:twoCellAnchor editAs="oneCell">
    <xdr:from>
      <xdr:col>0</xdr:col>
      <xdr:colOff>0</xdr:colOff>
      <xdr:row>33</xdr:row>
      <xdr:rowOff>29391</xdr:rowOff>
    </xdr:from>
    <xdr:to>
      <xdr:col>1</xdr:col>
      <xdr:colOff>86744</xdr:colOff>
      <xdr:row>33</xdr:row>
      <xdr:rowOff>965391</xdr:rowOff>
    </xdr:to>
    <xdr:pic>
      <xdr:nvPicPr>
        <xdr:cNvPr id="30" name="Grafik 29"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29434971"/>
          <a:ext cx="1869824" cy="936000"/>
        </a:xfrm>
        <a:prstGeom prst="rect">
          <a:avLst/>
        </a:prstGeom>
      </xdr:spPr>
    </xdr:pic>
    <xdr:clientData/>
  </xdr:twoCellAnchor>
  <xdr:twoCellAnchor editAs="oneCell">
    <xdr:from>
      <xdr:col>0</xdr:col>
      <xdr:colOff>0</xdr:colOff>
      <xdr:row>34</xdr:row>
      <xdr:rowOff>52251</xdr:rowOff>
    </xdr:from>
    <xdr:to>
      <xdr:col>1</xdr:col>
      <xdr:colOff>86744</xdr:colOff>
      <xdr:row>34</xdr:row>
      <xdr:rowOff>988251</xdr:rowOff>
    </xdr:to>
    <xdr:pic>
      <xdr:nvPicPr>
        <xdr:cNvPr id="31" name="Grafik 30"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30501771"/>
          <a:ext cx="1869824" cy="936000"/>
        </a:xfrm>
        <a:prstGeom prst="rect">
          <a:avLst/>
        </a:prstGeom>
      </xdr:spPr>
    </xdr:pic>
    <xdr:clientData/>
  </xdr:twoCellAnchor>
  <xdr:twoCellAnchor editAs="oneCell">
    <xdr:from>
      <xdr:col>0</xdr:col>
      <xdr:colOff>0</xdr:colOff>
      <xdr:row>35</xdr:row>
      <xdr:rowOff>65314</xdr:rowOff>
    </xdr:from>
    <xdr:to>
      <xdr:col>1</xdr:col>
      <xdr:colOff>86744</xdr:colOff>
      <xdr:row>35</xdr:row>
      <xdr:rowOff>1001314</xdr:rowOff>
    </xdr:to>
    <xdr:pic>
      <xdr:nvPicPr>
        <xdr:cNvPr id="32" name="Grafik 31" descr="CUSTOMIZE KICK BOXING UNIFORM  POLYESTER-Front.png"/>
        <xdr:cNvPicPr>
          <a:picLocks noChangeAspect="1"/>
        </xdr:cNvPicPr>
      </xdr:nvPicPr>
      <xdr:blipFill>
        <a:blip xmlns:r="http://schemas.openxmlformats.org/officeDocument/2006/relationships" r:embed="rId22" cstate="print"/>
        <a:stretch>
          <a:fillRect/>
        </a:stretch>
      </xdr:blipFill>
      <xdr:spPr>
        <a:xfrm>
          <a:off x="0" y="31558774"/>
          <a:ext cx="1869824" cy="936000"/>
        </a:xfrm>
        <a:prstGeom prst="rect">
          <a:avLst/>
        </a:prstGeom>
      </xdr:spPr>
    </xdr:pic>
    <xdr:clientData/>
  </xdr:twoCellAnchor>
  <xdr:twoCellAnchor editAs="oneCell">
    <xdr:from>
      <xdr:col>0</xdr:col>
      <xdr:colOff>512269</xdr:colOff>
      <xdr:row>10</xdr:row>
      <xdr:rowOff>83244</xdr:rowOff>
    </xdr:from>
    <xdr:to>
      <xdr:col>0</xdr:col>
      <xdr:colOff>1210236</xdr:colOff>
      <xdr:row>10</xdr:row>
      <xdr:rowOff>983244</xdr:rowOff>
    </xdr:to>
    <xdr:pic>
      <xdr:nvPicPr>
        <xdr:cNvPr id="33" name="Grafik 32" descr="CUSTOMIZE TANK TOP.png"/>
        <xdr:cNvPicPr>
          <a:picLocks noChangeAspect="1"/>
        </xdr:cNvPicPr>
      </xdr:nvPicPr>
      <xdr:blipFill>
        <a:blip xmlns:r="http://schemas.openxmlformats.org/officeDocument/2006/relationships" r:embed="rId4" cstate="print"/>
        <a:srcRect r="49991"/>
        <a:stretch>
          <a:fillRect/>
        </a:stretch>
      </xdr:blipFill>
      <xdr:spPr>
        <a:xfrm>
          <a:off x="512269" y="5478204"/>
          <a:ext cx="697967" cy="900000"/>
        </a:xfrm>
        <a:prstGeom prst="rect">
          <a:avLst/>
        </a:prstGeom>
      </xdr:spPr>
    </xdr:pic>
    <xdr:clientData/>
  </xdr:twoCellAnchor>
  <xdr:twoCellAnchor editAs="oneCell">
    <xdr:from>
      <xdr:col>0</xdr:col>
      <xdr:colOff>457008</xdr:colOff>
      <xdr:row>14</xdr:row>
      <xdr:rowOff>77799</xdr:rowOff>
    </xdr:from>
    <xdr:to>
      <xdr:col>0</xdr:col>
      <xdr:colOff>1231507</xdr:colOff>
      <xdr:row>14</xdr:row>
      <xdr:rowOff>1013799</xdr:rowOff>
    </xdr:to>
    <xdr:pic>
      <xdr:nvPicPr>
        <xdr:cNvPr id="34" name="Grafik 33" descr="CUSTOMIZE HOODIE.png"/>
        <xdr:cNvPicPr>
          <a:picLocks noChangeAspect="1"/>
        </xdr:cNvPicPr>
      </xdr:nvPicPr>
      <xdr:blipFill>
        <a:blip xmlns:r="http://schemas.openxmlformats.org/officeDocument/2006/relationships" r:embed="rId5" cstate="print"/>
        <a:srcRect r="49080"/>
        <a:stretch>
          <a:fillRect/>
        </a:stretch>
      </xdr:blipFill>
      <xdr:spPr>
        <a:xfrm>
          <a:off x="457008" y="9648519"/>
          <a:ext cx="774499" cy="936000"/>
        </a:xfrm>
        <a:prstGeom prst="rect">
          <a:avLst/>
        </a:prstGeom>
      </xdr:spPr>
    </xdr:pic>
    <xdr:clientData/>
  </xdr:twoCellAnchor>
  <xdr:twoCellAnchor editAs="oneCell">
    <xdr:from>
      <xdr:col>0</xdr:col>
      <xdr:colOff>459377</xdr:colOff>
      <xdr:row>16</xdr:row>
      <xdr:rowOff>60896</xdr:rowOff>
    </xdr:from>
    <xdr:to>
      <xdr:col>0</xdr:col>
      <xdr:colOff>1217895</xdr:colOff>
      <xdr:row>16</xdr:row>
      <xdr:rowOff>996896</xdr:rowOff>
    </xdr:to>
    <xdr:pic>
      <xdr:nvPicPr>
        <xdr:cNvPr id="35" name="Grafik 34" descr="CUSTOMIZE ZIP HOODIE.png"/>
        <xdr:cNvPicPr>
          <a:picLocks noChangeAspect="1"/>
        </xdr:cNvPicPr>
      </xdr:nvPicPr>
      <xdr:blipFill>
        <a:blip xmlns:r="http://schemas.openxmlformats.org/officeDocument/2006/relationships" r:embed="rId6" cstate="print"/>
        <a:srcRect r="50130"/>
        <a:stretch>
          <a:fillRect/>
        </a:stretch>
      </xdr:blipFill>
      <xdr:spPr>
        <a:xfrm>
          <a:off x="459377" y="11719496"/>
          <a:ext cx="758518" cy="936000"/>
        </a:xfrm>
        <a:prstGeom prst="rect">
          <a:avLst/>
        </a:prstGeom>
      </xdr:spPr>
    </xdr:pic>
    <xdr:clientData/>
  </xdr:twoCellAnchor>
  <xdr:twoCellAnchor editAs="oneCell">
    <xdr:from>
      <xdr:col>0</xdr:col>
      <xdr:colOff>564369</xdr:colOff>
      <xdr:row>19</xdr:row>
      <xdr:rowOff>101097</xdr:rowOff>
    </xdr:from>
    <xdr:to>
      <xdr:col>0</xdr:col>
      <xdr:colOff>1116105</xdr:colOff>
      <xdr:row>19</xdr:row>
      <xdr:rowOff>1001097</xdr:rowOff>
    </xdr:to>
    <xdr:pic>
      <xdr:nvPicPr>
        <xdr:cNvPr id="36" name="Grafik 35" descr="CUSTOMIZE KICK BOXING TROUSER.png"/>
        <xdr:cNvPicPr>
          <a:picLocks noChangeAspect="1"/>
        </xdr:cNvPicPr>
      </xdr:nvPicPr>
      <xdr:blipFill>
        <a:blip xmlns:r="http://schemas.openxmlformats.org/officeDocument/2006/relationships" r:embed="rId17" cstate="print"/>
        <a:srcRect r="48981"/>
        <a:stretch>
          <a:fillRect/>
        </a:stretch>
      </xdr:blipFill>
      <xdr:spPr>
        <a:xfrm>
          <a:off x="564369" y="14891517"/>
          <a:ext cx="551736" cy="900000"/>
        </a:xfrm>
        <a:prstGeom prst="rect">
          <a:avLst/>
        </a:prstGeom>
      </xdr:spPr>
    </xdr:pic>
    <xdr:clientData/>
  </xdr:twoCellAnchor>
  <xdr:twoCellAnchor editAs="oneCell">
    <xdr:from>
      <xdr:col>0</xdr:col>
      <xdr:colOff>517144</xdr:colOff>
      <xdr:row>21</xdr:row>
      <xdr:rowOff>47025</xdr:rowOff>
    </xdr:from>
    <xdr:to>
      <xdr:col>0</xdr:col>
      <xdr:colOff>1079931</xdr:colOff>
      <xdr:row>21</xdr:row>
      <xdr:rowOff>983025</xdr:rowOff>
    </xdr:to>
    <xdr:pic>
      <xdr:nvPicPr>
        <xdr:cNvPr id="37" name="Grafik 36"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17144" y="16925325"/>
          <a:ext cx="562787" cy="936000"/>
        </a:xfrm>
        <a:prstGeom prst="rect">
          <a:avLst/>
        </a:prstGeom>
      </xdr:spPr>
    </xdr:pic>
    <xdr:clientData/>
  </xdr:twoCellAnchor>
  <xdr:twoCellAnchor editAs="oneCell">
    <xdr:from>
      <xdr:col>0</xdr:col>
      <xdr:colOff>527901</xdr:colOff>
      <xdr:row>22</xdr:row>
      <xdr:rowOff>37165</xdr:rowOff>
    </xdr:from>
    <xdr:to>
      <xdr:col>0</xdr:col>
      <xdr:colOff>1090688</xdr:colOff>
      <xdr:row>22</xdr:row>
      <xdr:rowOff>973165</xdr:rowOff>
    </xdr:to>
    <xdr:pic>
      <xdr:nvPicPr>
        <xdr:cNvPr id="38" name="Grafik 37"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27901" y="17959405"/>
          <a:ext cx="562787" cy="936000"/>
        </a:xfrm>
        <a:prstGeom prst="rect">
          <a:avLst/>
        </a:prstGeom>
      </xdr:spPr>
    </xdr:pic>
    <xdr:clientData/>
  </xdr:twoCellAnchor>
  <xdr:twoCellAnchor editAs="oneCell">
    <xdr:from>
      <xdr:col>0</xdr:col>
      <xdr:colOff>520281</xdr:colOff>
      <xdr:row>23</xdr:row>
      <xdr:rowOff>46129</xdr:rowOff>
    </xdr:from>
    <xdr:to>
      <xdr:col>0</xdr:col>
      <xdr:colOff>1083068</xdr:colOff>
      <xdr:row>23</xdr:row>
      <xdr:rowOff>982129</xdr:rowOff>
    </xdr:to>
    <xdr:pic>
      <xdr:nvPicPr>
        <xdr:cNvPr id="39" name="Grafik 38" descr="CUSTOMIZE KICK BOXING TROUSER POLYESTER.png"/>
        <xdr:cNvPicPr>
          <a:picLocks noChangeAspect="1"/>
        </xdr:cNvPicPr>
      </xdr:nvPicPr>
      <xdr:blipFill>
        <a:blip xmlns:r="http://schemas.openxmlformats.org/officeDocument/2006/relationships" r:embed="rId18" cstate="print"/>
        <a:srcRect r="49645"/>
        <a:stretch>
          <a:fillRect/>
        </a:stretch>
      </xdr:blipFill>
      <xdr:spPr>
        <a:xfrm>
          <a:off x="520281" y="19012309"/>
          <a:ext cx="562787" cy="936000"/>
        </a:xfrm>
        <a:prstGeom prst="rect">
          <a:avLst/>
        </a:prstGeom>
      </xdr:spPr>
    </xdr:pic>
    <xdr:clientData/>
  </xdr:twoCellAnchor>
  <xdr:twoCellAnchor editAs="oneCell">
    <xdr:from>
      <xdr:col>0</xdr:col>
      <xdr:colOff>356960</xdr:colOff>
      <xdr:row>25</xdr:row>
      <xdr:rowOff>83942</xdr:rowOff>
    </xdr:from>
    <xdr:to>
      <xdr:col>0</xdr:col>
      <xdr:colOff>1508548</xdr:colOff>
      <xdr:row>25</xdr:row>
      <xdr:rowOff>911942</xdr:rowOff>
    </xdr:to>
    <xdr:pic>
      <xdr:nvPicPr>
        <xdr:cNvPr id="40" name="Grafik 39"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56960" y="21138002"/>
          <a:ext cx="1151588" cy="828000"/>
        </a:xfrm>
        <a:prstGeom prst="rect">
          <a:avLst/>
        </a:prstGeom>
      </xdr:spPr>
    </xdr:pic>
    <xdr:clientData/>
  </xdr:twoCellAnchor>
  <xdr:twoCellAnchor editAs="oneCell">
    <xdr:from>
      <xdr:col>0</xdr:col>
      <xdr:colOff>368043</xdr:colOff>
      <xdr:row>26</xdr:row>
      <xdr:rowOff>90177</xdr:rowOff>
    </xdr:from>
    <xdr:to>
      <xdr:col>0</xdr:col>
      <xdr:colOff>1519631</xdr:colOff>
      <xdr:row>26</xdr:row>
      <xdr:rowOff>918177</xdr:rowOff>
    </xdr:to>
    <xdr:pic>
      <xdr:nvPicPr>
        <xdr:cNvPr id="41" name="Grafik 40"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68043" y="22188177"/>
          <a:ext cx="1151588" cy="828000"/>
        </a:xfrm>
        <a:prstGeom prst="rect">
          <a:avLst/>
        </a:prstGeom>
      </xdr:spPr>
    </xdr:pic>
    <xdr:clientData/>
  </xdr:twoCellAnchor>
  <xdr:twoCellAnchor editAs="oneCell">
    <xdr:from>
      <xdr:col>0</xdr:col>
      <xdr:colOff>379127</xdr:colOff>
      <xdr:row>27</xdr:row>
      <xdr:rowOff>111652</xdr:rowOff>
    </xdr:from>
    <xdr:to>
      <xdr:col>0</xdr:col>
      <xdr:colOff>1530715</xdr:colOff>
      <xdr:row>27</xdr:row>
      <xdr:rowOff>939652</xdr:rowOff>
    </xdr:to>
    <xdr:pic>
      <xdr:nvPicPr>
        <xdr:cNvPr id="42" name="Grafik 41"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79127" y="23253592"/>
          <a:ext cx="1151588" cy="828000"/>
        </a:xfrm>
        <a:prstGeom prst="rect">
          <a:avLst/>
        </a:prstGeom>
      </xdr:spPr>
    </xdr:pic>
    <xdr:clientData/>
  </xdr:twoCellAnchor>
  <xdr:twoCellAnchor editAs="oneCell">
    <xdr:from>
      <xdr:col>0</xdr:col>
      <xdr:colOff>371507</xdr:colOff>
      <xdr:row>28</xdr:row>
      <xdr:rowOff>122042</xdr:rowOff>
    </xdr:from>
    <xdr:to>
      <xdr:col>0</xdr:col>
      <xdr:colOff>1523095</xdr:colOff>
      <xdr:row>28</xdr:row>
      <xdr:rowOff>950042</xdr:rowOff>
    </xdr:to>
    <xdr:pic>
      <xdr:nvPicPr>
        <xdr:cNvPr id="43" name="Grafik 42"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371507" y="24307922"/>
          <a:ext cx="1151588" cy="828000"/>
        </a:xfrm>
        <a:prstGeom prst="rect">
          <a:avLst/>
        </a:prstGeom>
      </xdr:spPr>
    </xdr:pic>
    <xdr:clientData/>
  </xdr:twoCellAnchor>
  <xdr:twoCellAnchor editAs="oneCell">
    <xdr:from>
      <xdr:col>0</xdr:col>
      <xdr:colOff>400602</xdr:colOff>
      <xdr:row>29</xdr:row>
      <xdr:rowOff>108187</xdr:rowOff>
    </xdr:from>
    <xdr:to>
      <xdr:col>0</xdr:col>
      <xdr:colOff>1552190</xdr:colOff>
      <xdr:row>29</xdr:row>
      <xdr:rowOff>936187</xdr:rowOff>
    </xdr:to>
    <xdr:pic>
      <xdr:nvPicPr>
        <xdr:cNvPr id="44" name="Grafik 43" descr="CUSTOMIZE V NECK UNIFORM SHIRT.png"/>
        <xdr:cNvPicPr>
          <a:picLocks noChangeAspect="1"/>
        </xdr:cNvPicPr>
      </xdr:nvPicPr>
      <xdr:blipFill>
        <a:blip xmlns:r="http://schemas.openxmlformats.org/officeDocument/2006/relationships" r:embed="rId19" cstate="print"/>
        <a:srcRect r="48640" b="2146"/>
        <a:stretch>
          <a:fillRect/>
        </a:stretch>
      </xdr:blipFill>
      <xdr:spPr>
        <a:xfrm>
          <a:off x="400602" y="25338007"/>
          <a:ext cx="1151588" cy="828000"/>
        </a:xfrm>
        <a:prstGeom prst="rect">
          <a:avLst/>
        </a:prstGeom>
      </xdr:spPr>
    </xdr:pic>
    <xdr:clientData/>
  </xdr:twoCellAnchor>
  <xdr:twoCellAnchor editAs="oneCell">
    <xdr:from>
      <xdr:col>0</xdr:col>
      <xdr:colOff>263114</xdr:colOff>
      <xdr:row>53</xdr:row>
      <xdr:rowOff>43334</xdr:rowOff>
    </xdr:from>
    <xdr:to>
      <xdr:col>0</xdr:col>
      <xdr:colOff>1443317</xdr:colOff>
      <xdr:row>54</xdr:row>
      <xdr:rowOff>23758</xdr:rowOff>
    </xdr:to>
    <xdr:pic>
      <xdr:nvPicPr>
        <xdr:cNvPr id="45" name="Grafik 44" descr="CUSTOMIZE SPORTS BAG-2.png"/>
        <xdr:cNvPicPr>
          <a:picLocks noChangeAspect="1"/>
        </xdr:cNvPicPr>
      </xdr:nvPicPr>
      <xdr:blipFill>
        <a:blip xmlns:r="http://schemas.openxmlformats.org/officeDocument/2006/relationships" r:embed="rId21" cstate="print"/>
        <a:srcRect l="49827" b="16639"/>
        <a:stretch>
          <a:fillRect/>
        </a:stretch>
      </xdr:blipFill>
      <xdr:spPr>
        <a:xfrm>
          <a:off x="263114" y="50327714"/>
          <a:ext cx="1180203" cy="1024364"/>
        </a:xfrm>
        <a:prstGeom prst="rect">
          <a:avLst/>
        </a:prstGeom>
      </xdr:spPr>
    </xdr:pic>
    <xdr:clientData/>
  </xdr:twoCellAnchor>
  <xdr:twoCellAnchor editAs="oneCell">
    <xdr:from>
      <xdr:col>0</xdr:col>
      <xdr:colOff>1060380</xdr:colOff>
      <xdr:row>17</xdr:row>
      <xdr:rowOff>29736</xdr:rowOff>
    </xdr:from>
    <xdr:to>
      <xdr:col>0</xdr:col>
      <xdr:colOff>1647715</xdr:colOff>
      <xdr:row>17</xdr:row>
      <xdr:rowOff>965736</xdr:rowOff>
    </xdr:to>
    <xdr:pic>
      <xdr:nvPicPr>
        <xdr:cNvPr id="46" name="Grafik 45" descr="CUSTOMIZE TRACK SUIT-B.png"/>
        <xdr:cNvPicPr>
          <a:picLocks noChangeAspect="1"/>
        </xdr:cNvPicPr>
      </xdr:nvPicPr>
      <xdr:blipFill>
        <a:blip xmlns:r="http://schemas.openxmlformats.org/officeDocument/2006/relationships" r:embed="rId24" cstate="print"/>
        <a:srcRect t="43214" r="53040"/>
        <a:stretch>
          <a:fillRect/>
        </a:stretch>
      </xdr:blipFill>
      <xdr:spPr>
        <a:xfrm>
          <a:off x="1060380" y="12732276"/>
          <a:ext cx="587335" cy="936000"/>
        </a:xfrm>
        <a:prstGeom prst="rect">
          <a:avLst/>
        </a:prstGeom>
      </xdr:spPr>
    </xdr:pic>
    <xdr:clientData/>
  </xdr:twoCellAnchor>
  <xdr:twoCellAnchor editAs="oneCell">
    <xdr:from>
      <xdr:col>0</xdr:col>
      <xdr:colOff>144966</xdr:colOff>
      <xdr:row>17</xdr:row>
      <xdr:rowOff>59472</xdr:rowOff>
    </xdr:from>
    <xdr:to>
      <xdr:col>0</xdr:col>
      <xdr:colOff>961837</xdr:colOff>
      <xdr:row>17</xdr:row>
      <xdr:rowOff>995472</xdr:rowOff>
    </xdr:to>
    <xdr:pic>
      <xdr:nvPicPr>
        <xdr:cNvPr id="47" name="Grafik 46" descr="CUSTOMIZE TRACK SUIT-B.png"/>
        <xdr:cNvPicPr>
          <a:picLocks noChangeAspect="1"/>
        </xdr:cNvPicPr>
      </xdr:nvPicPr>
      <xdr:blipFill>
        <a:blip xmlns:r="http://schemas.openxmlformats.org/officeDocument/2006/relationships" r:embed="rId25"/>
        <a:srcRect r="49757" b="56316"/>
        <a:stretch>
          <a:fillRect/>
        </a:stretch>
      </xdr:blipFill>
      <xdr:spPr>
        <a:xfrm>
          <a:off x="144966" y="12762012"/>
          <a:ext cx="816871" cy="936000"/>
        </a:xfrm>
        <a:prstGeom prst="rect">
          <a:avLst/>
        </a:prstGeom>
      </xdr:spPr>
    </xdr:pic>
    <xdr:clientData/>
  </xdr:twoCellAnchor>
  <xdr:twoCellAnchor editAs="oneCell">
    <xdr:from>
      <xdr:col>0</xdr:col>
      <xdr:colOff>235527</xdr:colOff>
      <xdr:row>47</xdr:row>
      <xdr:rowOff>110835</xdr:rowOff>
    </xdr:from>
    <xdr:to>
      <xdr:col>0</xdr:col>
      <xdr:colOff>1387586</xdr:colOff>
      <xdr:row>47</xdr:row>
      <xdr:rowOff>938835</xdr:rowOff>
    </xdr:to>
    <xdr:pic>
      <xdr:nvPicPr>
        <xdr:cNvPr id="48" name="Grafik 47" descr="CUSTOMIZE BASE CAP.png"/>
        <xdr:cNvPicPr>
          <a:picLocks noChangeAspect="1"/>
        </xdr:cNvPicPr>
      </xdr:nvPicPr>
      <xdr:blipFill>
        <a:blip xmlns:r="http://schemas.openxmlformats.org/officeDocument/2006/relationships" r:embed="rId26" cstate="print"/>
        <a:srcRect l="14085" r="16233" b="49658"/>
        <a:stretch>
          <a:fillRect/>
        </a:stretch>
      </xdr:blipFill>
      <xdr:spPr>
        <a:xfrm>
          <a:off x="235527" y="44131575"/>
          <a:ext cx="1152059" cy="828000"/>
        </a:xfrm>
        <a:prstGeom prst="rect">
          <a:avLst/>
        </a:prstGeom>
      </xdr:spPr>
    </xdr:pic>
    <xdr:clientData/>
  </xdr:twoCellAnchor>
  <xdr:twoCellAnchor editAs="oneCell">
    <xdr:from>
      <xdr:col>0</xdr:col>
      <xdr:colOff>235526</xdr:colOff>
      <xdr:row>49</xdr:row>
      <xdr:rowOff>124690</xdr:rowOff>
    </xdr:from>
    <xdr:to>
      <xdr:col>0</xdr:col>
      <xdr:colOff>1459526</xdr:colOff>
      <xdr:row>49</xdr:row>
      <xdr:rowOff>862099</xdr:rowOff>
    </xdr:to>
    <xdr:pic>
      <xdr:nvPicPr>
        <xdr:cNvPr id="49" name="Grafik 48" descr="CUSTOMIZE BACK PACK BAG-1.png"/>
        <xdr:cNvPicPr>
          <a:picLocks noChangeAspect="1"/>
        </xdr:cNvPicPr>
      </xdr:nvPicPr>
      <xdr:blipFill>
        <a:blip xmlns:r="http://schemas.openxmlformats.org/officeDocument/2006/relationships" r:embed="rId27" cstate="print"/>
        <a:stretch>
          <a:fillRect/>
        </a:stretch>
      </xdr:blipFill>
      <xdr:spPr>
        <a:xfrm>
          <a:off x="235526" y="46233310"/>
          <a:ext cx="1224000" cy="737409"/>
        </a:xfrm>
        <a:prstGeom prst="rect">
          <a:avLst/>
        </a:prstGeom>
      </xdr:spPr>
    </xdr:pic>
    <xdr:clientData/>
  </xdr:twoCellAnchor>
  <xdr:twoCellAnchor editAs="oneCell">
    <xdr:from>
      <xdr:col>0</xdr:col>
      <xdr:colOff>96983</xdr:colOff>
      <xdr:row>50</xdr:row>
      <xdr:rowOff>41565</xdr:rowOff>
    </xdr:from>
    <xdr:to>
      <xdr:col>0</xdr:col>
      <xdr:colOff>1464983</xdr:colOff>
      <xdr:row>50</xdr:row>
      <xdr:rowOff>865729</xdr:rowOff>
    </xdr:to>
    <xdr:pic>
      <xdr:nvPicPr>
        <xdr:cNvPr id="50" name="Grafik 49" descr="CUSTOMIZE BACK PACK BAG-1.png"/>
        <xdr:cNvPicPr>
          <a:picLocks noChangeAspect="1"/>
        </xdr:cNvPicPr>
      </xdr:nvPicPr>
      <xdr:blipFill>
        <a:blip xmlns:r="http://schemas.openxmlformats.org/officeDocument/2006/relationships" r:embed="rId28" cstate="print"/>
        <a:stretch>
          <a:fillRect/>
        </a:stretch>
      </xdr:blipFill>
      <xdr:spPr>
        <a:xfrm>
          <a:off x="96983" y="47194125"/>
          <a:ext cx="1368000" cy="824164"/>
        </a:xfrm>
        <a:prstGeom prst="rect">
          <a:avLst/>
        </a:prstGeom>
      </xdr:spPr>
    </xdr:pic>
    <xdr:clientData/>
  </xdr:twoCellAnchor>
  <xdr:twoCellAnchor editAs="oneCell">
    <xdr:from>
      <xdr:col>0</xdr:col>
      <xdr:colOff>55418</xdr:colOff>
      <xdr:row>51</xdr:row>
      <xdr:rowOff>41563</xdr:rowOff>
    </xdr:from>
    <xdr:to>
      <xdr:col>0</xdr:col>
      <xdr:colOff>1609051</xdr:colOff>
      <xdr:row>51</xdr:row>
      <xdr:rowOff>977563</xdr:rowOff>
    </xdr:to>
    <xdr:pic>
      <xdr:nvPicPr>
        <xdr:cNvPr id="51" name="Grafik 50" descr="CUSTOMIZE BACK PACK BAG-1.png"/>
        <xdr:cNvPicPr>
          <a:picLocks noChangeAspect="1"/>
        </xdr:cNvPicPr>
      </xdr:nvPicPr>
      <xdr:blipFill>
        <a:blip xmlns:r="http://schemas.openxmlformats.org/officeDocument/2006/relationships" r:embed="rId29" cstate="print"/>
        <a:stretch>
          <a:fillRect/>
        </a:stretch>
      </xdr:blipFill>
      <xdr:spPr>
        <a:xfrm>
          <a:off x="55418" y="48238063"/>
          <a:ext cx="1553633" cy="936000"/>
        </a:xfrm>
        <a:prstGeom prst="rect">
          <a:avLst/>
        </a:prstGeom>
      </xdr:spPr>
    </xdr:pic>
    <xdr:clientData/>
  </xdr:twoCellAnchor>
  <xdr:twoCellAnchor editAs="oneCell">
    <xdr:from>
      <xdr:col>0</xdr:col>
      <xdr:colOff>0</xdr:colOff>
      <xdr:row>1</xdr:row>
      <xdr:rowOff>0</xdr:rowOff>
    </xdr:from>
    <xdr:to>
      <xdr:col>5</xdr:col>
      <xdr:colOff>28804</xdr:colOff>
      <xdr:row>5</xdr:row>
      <xdr:rowOff>78460</xdr:rowOff>
    </xdr:to>
    <xdr:pic>
      <xdr:nvPicPr>
        <xdr:cNvPr id="52" name="Grafik 51" descr="2026-01-24_00h07_35.png"/>
        <xdr:cNvPicPr>
          <a:picLocks noChangeAspect="1"/>
        </xdr:cNvPicPr>
      </xdr:nvPicPr>
      <xdr:blipFill>
        <a:blip xmlns:r="http://schemas.openxmlformats.org/officeDocument/2006/relationships" r:embed="rId30"/>
        <a:stretch>
          <a:fillRect/>
        </a:stretch>
      </xdr:blipFill>
      <xdr:spPr>
        <a:xfrm>
          <a:off x="0" y="326571"/>
          <a:ext cx="5776461" cy="9602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402771</xdr:colOff>
      <xdr:row>0</xdr:row>
      <xdr:rowOff>152399</xdr:rowOff>
    </xdr:from>
    <xdr:to>
      <xdr:col>27</xdr:col>
      <xdr:colOff>54432</xdr:colOff>
      <xdr:row>5</xdr:row>
      <xdr:rowOff>169384</xdr:rowOff>
    </xdr:to>
    <xdr:pic>
      <xdr:nvPicPr>
        <xdr:cNvPr id="2" name="Grafik 1" descr="CUSTOMIZE Logo.png"/>
        <xdr:cNvPicPr>
          <a:picLocks noChangeAspect="1"/>
        </xdr:cNvPicPr>
      </xdr:nvPicPr>
      <xdr:blipFill>
        <a:blip xmlns:r="http://schemas.openxmlformats.org/officeDocument/2006/relationships" r:embed="rId1"/>
        <a:stretch>
          <a:fillRect/>
        </a:stretch>
      </xdr:blipFill>
      <xdr:spPr>
        <a:xfrm>
          <a:off x="8243751" y="152399"/>
          <a:ext cx="8297096" cy="1217679"/>
        </a:xfrm>
        <a:prstGeom prst="rect">
          <a:avLst/>
        </a:prstGeom>
      </xdr:spPr>
    </xdr:pic>
    <xdr:clientData/>
  </xdr:twoCellAnchor>
  <xdr:twoCellAnchor editAs="oneCell">
    <xdr:from>
      <xdr:col>0</xdr:col>
      <xdr:colOff>76200</xdr:colOff>
      <xdr:row>5</xdr:row>
      <xdr:rowOff>152400</xdr:rowOff>
    </xdr:from>
    <xdr:to>
      <xdr:col>0</xdr:col>
      <xdr:colOff>1156200</xdr:colOff>
      <xdr:row>5</xdr:row>
      <xdr:rowOff>484994</xdr:rowOff>
    </xdr:to>
    <xdr:pic>
      <xdr:nvPicPr>
        <xdr:cNvPr id="3" name="Grafik 2" descr="RZ_LNX_Logo_2C.png"/>
        <xdr:cNvPicPr>
          <a:picLocks noChangeAspect="1"/>
        </xdr:cNvPicPr>
      </xdr:nvPicPr>
      <xdr:blipFill>
        <a:blip xmlns:r="http://schemas.openxmlformats.org/officeDocument/2006/relationships" r:embed="rId2" cstate="print"/>
        <a:stretch>
          <a:fillRect/>
        </a:stretch>
      </xdr:blipFill>
      <xdr:spPr>
        <a:xfrm>
          <a:off x="76200" y="1211580"/>
          <a:ext cx="1080000" cy="332594"/>
        </a:xfrm>
        <a:prstGeom prst="rect">
          <a:avLst/>
        </a:prstGeom>
      </xdr:spPr>
    </xdr:pic>
    <xdr:clientData/>
  </xdr:twoCellAnchor>
  <xdr:twoCellAnchor editAs="oneCell">
    <xdr:from>
      <xdr:col>0</xdr:col>
      <xdr:colOff>370114</xdr:colOff>
      <xdr:row>13</xdr:row>
      <xdr:rowOff>130628</xdr:rowOff>
    </xdr:from>
    <xdr:to>
      <xdr:col>0</xdr:col>
      <xdr:colOff>1328057</xdr:colOff>
      <xdr:row>13</xdr:row>
      <xdr:rowOff>907827</xdr:rowOff>
    </xdr:to>
    <xdr:pic>
      <xdr:nvPicPr>
        <xdr:cNvPr id="8" name="Grafik 7" descr="CUSTOMIZE KIDS BOXING GLOVES.png"/>
        <xdr:cNvPicPr>
          <a:picLocks noChangeAspect="1"/>
        </xdr:cNvPicPr>
      </xdr:nvPicPr>
      <xdr:blipFill>
        <a:blip xmlns:r="http://schemas.openxmlformats.org/officeDocument/2006/relationships" r:embed="rId3" cstate="print"/>
        <a:stretch>
          <a:fillRect/>
        </a:stretch>
      </xdr:blipFill>
      <xdr:spPr>
        <a:xfrm>
          <a:off x="370114" y="8657408"/>
          <a:ext cx="957943" cy="777199"/>
        </a:xfrm>
        <a:prstGeom prst="rect">
          <a:avLst/>
        </a:prstGeom>
      </xdr:spPr>
    </xdr:pic>
    <xdr:clientData/>
  </xdr:twoCellAnchor>
  <xdr:twoCellAnchor editAs="oneCell">
    <xdr:from>
      <xdr:col>0</xdr:col>
      <xdr:colOff>368440</xdr:colOff>
      <xdr:row>16</xdr:row>
      <xdr:rowOff>97972</xdr:rowOff>
    </xdr:from>
    <xdr:to>
      <xdr:col>0</xdr:col>
      <xdr:colOff>1463893</xdr:colOff>
      <xdr:row>16</xdr:row>
      <xdr:rowOff>925972</xdr:rowOff>
    </xdr:to>
    <xdr:pic>
      <xdr:nvPicPr>
        <xdr:cNvPr id="9" name="Grafik 8" descr="CUSTOMIZE MMA GLOVES WITHOUT THUMB.png"/>
        <xdr:cNvPicPr>
          <a:picLocks noChangeAspect="1"/>
        </xdr:cNvPicPr>
      </xdr:nvPicPr>
      <xdr:blipFill>
        <a:blip xmlns:r="http://schemas.openxmlformats.org/officeDocument/2006/relationships" r:embed="rId4" cstate="print"/>
        <a:stretch>
          <a:fillRect/>
        </a:stretch>
      </xdr:blipFill>
      <xdr:spPr>
        <a:xfrm>
          <a:off x="368440" y="11756572"/>
          <a:ext cx="1095453" cy="828000"/>
        </a:xfrm>
        <a:prstGeom prst="rect">
          <a:avLst/>
        </a:prstGeom>
      </xdr:spPr>
    </xdr:pic>
    <xdr:clientData/>
  </xdr:twoCellAnchor>
  <xdr:twoCellAnchor editAs="oneCell">
    <xdr:from>
      <xdr:col>0</xdr:col>
      <xdr:colOff>361742</xdr:colOff>
      <xdr:row>18</xdr:row>
      <xdr:rowOff>73689</xdr:rowOff>
    </xdr:from>
    <xdr:to>
      <xdr:col>0</xdr:col>
      <xdr:colOff>1360483</xdr:colOff>
      <xdr:row>18</xdr:row>
      <xdr:rowOff>973689</xdr:rowOff>
    </xdr:to>
    <xdr:pic>
      <xdr:nvPicPr>
        <xdr:cNvPr id="10" name="Grafik 9" descr="CUSTOMIZE MMA SPARRING GLOVES.png"/>
        <xdr:cNvPicPr>
          <a:picLocks noChangeAspect="1"/>
        </xdr:cNvPicPr>
      </xdr:nvPicPr>
      <xdr:blipFill>
        <a:blip xmlns:r="http://schemas.openxmlformats.org/officeDocument/2006/relationships" r:embed="rId5" cstate="print"/>
        <a:stretch>
          <a:fillRect/>
        </a:stretch>
      </xdr:blipFill>
      <xdr:spPr>
        <a:xfrm>
          <a:off x="361742" y="13820169"/>
          <a:ext cx="998741" cy="900000"/>
        </a:xfrm>
        <a:prstGeom prst="rect">
          <a:avLst/>
        </a:prstGeom>
      </xdr:spPr>
    </xdr:pic>
    <xdr:clientData/>
  </xdr:twoCellAnchor>
  <xdr:twoCellAnchor editAs="oneCell">
    <xdr:from>
      <xdr:col>0</xdr:col>
      <xdr:colOff>226088</xdr:colOff>
      <xdr:row>8</xdr:row>
      <xdr:rowOff>72013</xdr:rowOff>
    </xdr:from>
    <xdr:to>
      <xdr:col>0</xdr:col>
      <xdr:colOff>1335630</xdr:colOff>
      <xdr:row>8</xdr:row>
      <xdr:rowOff>972013</xdr:rowOff>
    </xdr:to>
    <xdr:pic>
      <xdr:nvPicPr>
        <xdr:cNvPr id="11" name="Grafik 10" descr="CUSTOMIZE THAI BOXING GLOVES.png"/>
        <xdr:cNvPicPr>
          <a:picLocks noChangeAspect="1"/>
        </xdr:cNvPicPr>
      </xdr:nvPicPr>
      <xdr:blipFill>
        <a:blip xmlns:r="http://schemas.openxmlformats.org/officeDocument/2006/relationships" r:embed="rId6" cstate="print"/>
        <a:stretch>
          <a:fillRect/>
        </a:stretch>
      </xdr:blipFill>
      <xdr:spPr>
        <a:xfrm>
          <a:off x="226088" y="3379093"/>
          <a:ext cx="1109542" cy="900000"/>
        </a:xfrm>
        <a:prstGeom prst="rect">
          <a:avLst/>
        </a:prstGeom>
      </xdr:spPr>
    </xdr:pic>
    <xdr:clientData/>
  </xdr:twoCellAnchor>
  <xdr:twoCellAnchor editAs="oneCell">
    <xdr:from>
      <xdr:col>0</xdr:col>
      <xdr:colOff>65314</xdr:colOff>
      <xdr:row>19</xdr:row>
      <xdr:rowOff>141519</xdr:rowOff>
    </xdr:from>
    <xdr:to>
      <xdr:col>0</xdr:col>
      <xdr:colOff>1685314</xdr:colOff>
      <xdr:row>19</xdr:row>
      <xdr:rowOff>871187</xdr:rowOff>
    </xdr:to>
    <xdr:pic>
      <xdr:nvPicPr>
        <xdr:cNvPr id="12" name="Grafik 11" descr="CUSTOMIZE HAND WRAPS.png"/>
        <xdr:cNvPicPr>
          <a:picLocks noChangeAspect="1"/>
        </xdr:cNvPicPr>
      </xdr:nvPicPr>
      <xdr:blipFill>
        <a:blip xmlns:r="http://schemas.openxmlformats.org/officeDocument/2006/relationships" r:embed="rId7" cstate="print"/>
        <a:stretch>
          <a:fillRect/>
        </a:stretch>
      </xdr:blipFill>
      <xdr:spPr>
        <a:xfrm>
          <a:off x="65314" y="14931939"/>
          <a:ext cx="1620000" cy="729668"/>
        </a:xfrm>
        <a:prstGeom prst="rect">
          <a:avLst/>
        </a:prstGeom>
      </xdr:spPr>
    </xdr:pic>
    <xdr:clientData/>
  </xdr:twoCellAnchor>
  <xdr:twoCellAnchor editAs="oneCell">
    <xdr:from>
      <xdr:col>0</xdr:col>
      <xdr:colOff>76199</xdr:colOff>
      <xdr:row>20</xdr:row>
      <xdr:rowOff>97977</xdr:rowOff>
    </xdr:from>
    <xdr:to>
      <xdr:col>0</xdr:col>
      <xdr:colOff>1696199</xdr:colOff>
      <xdr:row>20</xdr:row>
      <xdr:rowOff>827645</xdr:rowOff>
    </xdr:to>
    <xdr:pic>
      <xdr:nvPicPr>
        <xdr:cNvPr id="13" name="Grafik 12" descr="CUSTOMIZE HAND WRAPS.png"/>
        <xdr:cNvPicPr>
          <a:picLocks noChangeAspect="1"/>
        </xdr:cNvPicPr>
      </xdr:nvPicPr>
      <xdr:blipFill>
        <a:blip xmlns:r="http://schemas.openxmlformats.org/officeDocument/2006/relationships" r:embed="rId7" cstate="print"/>
        <a:stretch>
          <a:fillRect/>
        </a:stretch>
      </xdr:blipFill>
      <xdr:spPr>
        <a:xfrm>
          <a:off x="76199" y="15932337"/>
          <a:ext cx="1620000" cy="729668"/>
        </a:xfrm>
        <a:prstGeom prst="rect">
          <a:avLst/>
        </a:prstGeom>
      </xdr:spPr>
    </xdr:pic>
    <xdr:clientData/>
  </xdr:twoCellAnchor>
  <xdr:twoCellAnchor editAs="oneCell">
    <xdr:from>
      <xdr:col>0</xdr:col>
      <xdr:colOff>90434</xdr:colOff>
      <xdr:row>21</xdr:row>
      <xdr:rowOff>124772</xdr:rowOff>
    </xdr:from>
    <xdr:to>
      <xdr:col>0</xdr:col>
      <xdr:colOff>1710434</xdr:colOff>
      <xdr:row>21</xdr:row>
      <xdr:rowOff>854440</xdr:rowOff>
    </xdr:to>
    <xdr:pic>
      <xdr:nvPicPr>
        <xdr:cNvPr id="14" name="Grafik 13" descr="CUSTOMIZE HAND WRAPS.png"/>
        <xdr:cNvPicPr>
          <a:picLocks noChangeAspect="1"/>
        </xdr:cNvPicPr>
      </xdr:nvPicPr>
      <xdr:blipFill>
        <a:blip xmlns:r="http://schemas.openxmlformats.org/officeDocument/2006/relationships" r:embed="rId7" cstate="print"/>
        <a:stretch>
          <a:fillRect/>
        </a:stretch>
      </xdr:blipFill>
      <xdr:spPr>
        <a:xfrm>
          <a:off x="90434" y="17003072"/>
          <a:ext cx="1620000" cy="729668"/>
        </a:xfrm>
        <a:prstGeom prst="rect">
          <a:avLst/>
        </a:prstGeom>
      </xdr:spPr>
    </xdr:pic>
    <xdr:clientData/>
  </xdr:twoCellAnchor>
  <xdr:twoCellAnchor editAs="oneCell">
    <xdr:from>
      <xdr:col>0</xdr:col>
      <xdr:colOff>97971</xdr:colOff>
      <xdr:row>22</xdr:row>
      <xdr:rowOff>76205</xdr:rowOff>
    </xdr:from>
    <xdr:to>
      <xdr:col>0</xdr:col>
      <xdr:colOff>1717971</xdr:colOff>
      <xdr:row>22</xdr:row>
      <xdr:rowOff>805873</xdr:rowOff>
    </xdr:to>
    <xdr:pic>
      <xdr:nvPicPr>
        <xdr:cNvPr id="15" name="Grafik 14" descr="CUSTOMIZE HAND WRAPS.png"/>
        <xdr:cNvPicPr>
          <a:picLocks noChangeAspect="1"/>
        </xdr:cNvPicPr>
      </xdr:nvPicPr>
      <xdr:blipFill>
        <a:blip xmlns:r="http://schemas.openxmlformats.org/officeDocument/2006/relationships" r:embed="rId7" cstate="print"/>
        <a:stretch>
          <a:fillRect/>
        </a:stretch>
      </xdr:blipFill>
      <xdr:spPr>
        <a:xfrm>
          <a:off x="97971" y="17998445"/>
          <a:ext cx="1620000" cy="729668"/>
        </a:xfrm>
        <a:prstGeom prst="rect">
          <a:avLst/>
        </a:prstGeom>
      </xdr:spPr>
    </xdr:pic>
    <xdr:clientData/>
  </xdr:twoCellAnchor>
  <xdr:twoCellAnchor editAs="oneCell">
    <xdr:from>
      <xdr:col>0</xdr:col>
      <xdr:colOff>472770</xdr:colOff>
      <xdr:row>23</xdr:row>
      <xdr:rowOff>49569</xdr:rowOff>
    </xdr:from>
    <xdr:to>
      <xdr:col>0</xdr:col>
      <xdr:colOff>1193239</xdr:colOff>
      <xdr:row>23</xdr:row>
      <xdr:rowOff>949569</xdr:rowOff>
    </xdr:to>
    <xdr:pic>
      <xdr:nvPicPr>
        <xdr:cNvPr id="16" name="Grafik 15" descr="CUSTOMIZE ANKLE SUPPORT ELASTICATED.png"/>
        <xdr:cNvPicPr>
          <a:picLocks noChangeAspect="1"/>
        </xdr:cNvPicPr>
      </xdr:nvPicPr>
      <xdr:blipFill>
        <a:blip xmlns:r="http://schemas.openxmlformats.org/officeDocument/2006/relationships" r:embed="rId8" cstate="print"/>
        <a:stretch>
          <a:fillRect/>
        </a:stretch>
      </xdr:blipFill>
      <xdr:spPr>
        <a:xfrm>
          <a:off x="472770" y="19015749"/>
          <a:ext cx="720469" cy="900000"/>
        </a:xfrm>
        <a:prstGeom prst="rect">
          <a:avLst/>
        </a:prstGeom>
      </xdr:spPr>
    </xdr:pic>
    <xdr:clientData/>
  </xdr:twoCellAnchor>
  <xdr:twoCellAnchor editAs="oneCell">
    <xdr:from>
      <xdr:col>0</xdr:col>
      <xdr:colOff>499906</xdr:colOff>
      <xdr:row>25</xdr:row>
      <xdr:rowOff>76036</xdr:rowOff>
    </xdr:from>
    <xdr:to>
      <xdr:col>0</xdr:col>
      <xdr:colOff>1312974</xdr:colOff>
      <xdr:row>25</xdr:row>
      <xdr:rowOff>974361</xdr:rowOff>
    </xdr:to>
    <xdr:pic>
      <xdr:nvPicPr>
        <xdr:cNvPr id="17" name="Grafik 16" descr="CUSTOMIZE FOOT SAFETY.png"/>
        <xdr:cNvPicPr>
          <a:picLocks noChangeAspect="1"/>
        </xdr:cNvPicPr>
      </xdr:nvPicPr>
      <xdr:blipFill>
        <a:blip xmlns:r="http://schemas.openxmlformats.org/officeDocument/2006/relationships" r:embed="rId9" cstate="print"/>
        <a:stretch>
          <a:fillRect/>
        </a:stretch>
      </xdr:blipFill>
      <xdr:spPr>
        <a:xfrm>
          <a:off x="499906" y="21130096"/>
          <a:ext cx="813068" cy="898325"/>
        </a:xfrm>
        <a:prstGeom prst="rect">
          <a:avLst/>
        </a:prstGeom>
      </xdr:spPr>
    </xdr:pic>
    <xdr:clientData/>
  </xdr:twoCellAnchor>
  <xdr:twoCellAnchor editAs="oneCell">
    <xdr:from>
      <xdr:col>0</xdr:col>
      <xdr:colOff>524182</xdr:colOff>
      <xdr:row>27</xdr:row>
      <xdr:rowOff>71340</xdr:rowOff>
    </xdr:from>
    <xdr:to>
      <xdr:col>0</xdr:col>
      <xdr:colOff>1200767</xdr:colOff>
      <xdr:row>27</xdr:row>
      <xdr:rowOff>969665</xdr:rowOff>
    </xdr:to>
    <xdr:pic>
      <xdr:nvPicPr>
        <xdr:cNvPr id="18" name="Grafik 17" descr="CUSTOMIZE OU SHIN GUARDS.png"/>
        <xdr:cNvPicPr>
          <a:picLocks noChangeAspect="1"/>
        </xdr:cNvPicPr>
      </xdr:nvPicPr>
      <xdr:blipFill>
        <a:blip xmlns:r="http://schemas.openxmlformats.org/officeDocument/2006/relationships" r:embed="rId10" cstate="print"/>
        <a:stretch>
          <a:fillRect/>
        </a:stretch>
      </xdr:blipFill>
      <xdr:spPr>
        <a:xfrm>
          <a:off x="524182" y="23213280"/>
          <a:ext cx="676585" cy="898325"/>
        </a:xfrm>
        <a:prstGeom prst="rect">
          <a:avLst/>
        </a:prstGeom>
      </xdr:spPr>
    </xdr:pic>
    <xdr:clientData/>
  </xdr:twoCellAnchor>
  <xdr:twoCellAnchor editAs="oneCell">
    <xdr:from>
      <xdr:col>0</xdr:col>
      <xdr:colOff>519165</xdr:colOff>
      <xdr:row>31</xdr:row>
      <xdr:rowOff>56104</xdr:rowOff>
    </xdr:from>
    <xdr:to>
      <xdr:col>0</xdr:col>
      <xdr:colOff>1166146</xdr:colOff>
      <xdr:row>31</xdr:row>
      <xdr:rowOff>956104</xdr:rowOff>
    </xdr:to>
    <xdr:pic>
      <xdr:nvPicPr>
        <xdr:cNvPr id="19" name="Grafik 18" descr="CUSTOMIZE SHIN INSTEP ELASTICATED.png"/>
        <xdr:cNvPicPr>
          <a:picLocks noChangeAspect="1"/>
        </xdr:cNvPicPr>
      </xdr:nvPicPr>
      <xdr:blipFill>
        <a:blip xmlns:r="http://schemas.openxmlformats.org/officeDocument/2006/relationships" r:embed="rId11" cstate="print"/>
        <a:stretch>
          <a:fillRect/>
        </a:stretch>
      </xdr:blipFill>
      <xdr:spPr>
        <a:xfrm>
          <a:off x="519165" y="27373804"/>
          <a:ext cx="646981" cy="900000"/>
        </a:xfrm>
        <a:prstGeom prst="rect">
          <a:avLst/>
        </a:prstGeom>
      </xdr:spPr>
    </xdr:pic>
    <xdr:clientData/>
  </xdr:twoCellAnchor>
  <xdr:twoCellAnchor editAs="oneCell">
    <xdr:from>
      <xdr:col>0</xdr:col>
      <xdr:colOff>481531</xdr:colOff>
      <xdr:row>26</xdr:row>
      <xdr:rowOff>65315</xdr:rowOff>
    </xdr:from>
    <xdr:to>
      <xdr:col>0</xdr:col>
      <xdr:colOff>1294599</xdr:colOff>
      <xdr:row>26</xdr:row>
      <xdr:rowOff>965315</xdr:rowOff>
    </xdr:to>
    <xdr:pic>
      <xdr:nvPicPr>
        <xdr:cNvPr id="20" name="Grafik 19" descr="CUSTOMIZE FOOT SAFETY.png"/>
        <xdr:cNvPicPr>
          <a:picLocks noChangeAspect="1"/>
        </xdr:cNvPicPr>
      </xdr:nvPicPr>
      <xdr:blipFill>
        <a:blip xmlns:r="http://schemas.openxmlformats.org/officeDocument/2006/relationships" r:embed="rId9" cstate="print"/>
        <a:stretch>
          <a:fillRect/>
        </a:stretch>
      </xdr:blipFill>
      <xdr:spPr>
        <a:xfrm>
          <a:off x="481531" y="22163315"/>
          <a:ext cx="813068" cy="900000"/>
        </a:xfrm>
        <a:prstGeom prst="rect">
          <a:avLst/>
        </a:prstGeom>
      </xdr:spPr>
    </xdr:pic>
    <xdr:clientData/>
  </xdr:twoCellAnchor>
  <xdr:twoCellAnchor editAs="oneCell">
    <xdr:from>
      <xdr:col>0</xdr:col>
      <xdr:colOff>232788</xdr:colOff>
      <xdr:row>10</xdr:row>
      <xdr:rowOff>81224</xdr:rowOff>
    </xdr:from>
    <xdr:to>
      <xdr:col>0</xdr:col>
      <xdr:colOff>1342330</xdr:colOff>
      <xdr:row>10</xdr:row>
      <xdr:rowOff>981224</xdr:rowOff>
    </xdr:to>
    <xdr:pic>
      <xdr:nvPicPr>
        <xdr:cNvPr id="21" name="Grafik 20" descr="CUSTOMIZE THAI BOXING GLOVES.png"/>
        <xdr:cNvPicPr>
          <a:picLocks noChangeAspect="1"/>
        </xdr:cNvPicPr>
      </xdr:nvPicPr>
      <xdr:blipFill>
        <a:blip xmlns:r="http://schemas.openxmlformats.org/officeDocument/2006/relationships" r:embed="rId6" cstate="print"/>
        <a:stretch>
          <a:fillRect/>
        </a:stretch>
      </xdr:blipFill>
      <xdr:spPr>
        <a:xfrm>
          <a:off x="232788" y="5476184"/>
          <a:ext cx="1109542" cy="900000"/>
        </a:xfrm>
        <a:prstGeom prst="rect">
          <a:avLst/>
        </a:prstGeom>
      </xdr:spPr>
    </xdr:pic>
    <xdr:clientData/>
  </xdr:twoCellAnchor>
  <xdr:twoCellAnchor editAs="oneCell">
    <xdr:from>
      <xdr:col>0</xdr:col>
      <xdr:colOff>217714</xdr:colOff>
      <xdr:row>11</xdr:row>
      <xdr:rowOff>87086</xdr:rowOff>
    </xdr:from>
    <xdr:to>
      <xdr:col>0</xdr:col>
      <xdr:colOff>1327256</xdr:colOff>
      <xdr:row>11</xdr:row>
      <xdr:rowOff>987086</xdr:rowOff>
    </xdr:to>
    <xdr:pic>
      <xdr:nvPicPr>
        <xdr:cNvPr id="22" name="Grafik 21" descr="CUSTOMIZE THAI BOXING GLOVES.png"/>
        <xdr:cNvPicPr>
          <a:picLocks noChangeAspect="1"/>
        </xdr:cNvPicPr>
      </xdr:nvPicPr>
      <xdr:blipFill>
        <a:blip xmlns:r="http://schemas.openxmlformats.org/officeDocument/2006/relationships" r:embed="rId6" cstate="print"/>
        <a:stretch>
          <a:fillRect/>
        </a:stretch>
      </xdr:blipFill>
      <xdr:spPr>
        <a:xfrm>
          <a:off x="217714" y="6525986"/>
          <a:ext cx="1109542" cy="900000"/>
        </a:xfrm>
        <a:prstGeom prst="rect">
          <a:avLst/>
        </a:prstGeom>
      </xdr:spPr>
    </xdr:pic>
    <xdr:clientData/>
  </xdr:twoCellAnchor>
  <xdr:twoCellAnchor editAs="oneCell">
    <xdr:from>
      <xdr:col>0</xdr:col>
      <xdr:colOff>228600</xdr:colOff>
      <xdr:row>7</xdr:row>
      <xdr:rowOff>97972</xdr:rowOff>
    </xdr:from>
    <xdr:to>
      <xdr:col>0</xdr:col>
      <xdr:colOff>1338142</xdr:colOff>
      <xdr:row>7</xdr:row>
      <xdr:rowOff>997972</xdr:rowOff>
    </xdr:to>
    <xdr:pic>
      <xdr:nvPicPr>
        <xdr:cNvPr id="23" name="Grafik 22" descr="CUSTOMIZE THAI BOXING GLOVES.png"/>
        <xdr:cNvPicPr>
          <a:picLocks noChangeAspect="1"/>
        </xdr:cNvPicPr>
      </xdr:nvPicPr>
      <xdr:blipFill>
        <a:blip xmlns:r="http://schemas.openxmlformats.org/officeDocument/2006/relationships" r:embed="rId6" cstate="print"/>
        <a:stretch>
          <a:fillRect/>
        </a:stretch>
      </xdr:blipFill>
      <xdr:spPr>
        <a:xfrm>
          <a:off x="228600" y="2361112"/>
          <a:ext cx="1109542" cy="900000"/>
        </a:xfrm>
        <a:prstGeom prst="rect">
          <a:avLst/>
        </a:prstGeom>
      </xdr:spPr>
    </xdr:pic>
    <xdr:clientData/>
  </xdr:twoCellAnchor>
  <xdr:twoCellAnchor editAs="oneCell">
    <xdr:from>
      <xdr:col>0</xdr:col>
      <xdr:colOff>243673</xdr:colOff>
      <xdr:row>9</xdr:row>
      <xdr:rowOff>66151</xdr:rowOff>
    </xdr:from>
    <xdr:to>
      <xdr:col>0</xdr:col>
      <xdr:colOff>1353215</xdr:colOff>
      <xdr:row>9</xdr:row>
      <xdr:rowOff>966151</xdr:rowOff>
    </xdr:to>
    <xdr:pic>
      <xdr:nvPicPr>
        <xdr:cNvPr id="24" name="Grafik 23" descr="CUSTOMIZE THAI BOXING GLOVES.png"/>
        <xdr:cNvPicPr>
          <a:picLocks noChangeAspect="1"/>
        </xdr:cNvPicPr>
      </xdr:nvPicPr>
      <xdr:blipFill>
        <a:blip xmlns:r="http://schemas.openxmlformats.org/officeDocument/2006/relationships" r:embed="rId6" cstate="print"/>
        <a:stretch>
          <a:fillRect/>
        </a:stretch>
      </xdr:blipFill>
      <xdr:spPr>
        <a:xfrm>
          <a:off x="243673" y="4417171"/>
          <a:ext cx="1109542" cy="900000"/>
        </a:xfrm>
        <a:prstGeom prst="rect">
          <a:avLst/>
        </a:prstGeom>
      </xdr:spPr>
    </xdr:pic>
    <xdr:clientData/>
  </xdr:twoCellAnchor>
  <xdr:twoCellAnchor editAs="oneCell">
    <xdr:from>
      <xdr:col>0</xdr:col>
      <xdr:colOff>261257</xdr:colOff>
      <xdr:row>12</xdr:row>
      <xdr:rowOff>77874</xdr:rowOff>
    </xdr:from>
    <xdr:to>
      <xdr:col>0</xdr:col>
      <xdr:colOff>1370799</xdr:colOff>
      <xdr:row>12</xdr:row>
      <xdr:rowOff>977874</xdr:rowOff>
    </xdr:to>
    <xdr:pic>
      <xdr:nvPicPr>
        <xdr:cNvPr id="25" name="Grafik 24" descr="CUSTOMIZE THAI BOXING GLOVES.png"/>
        <xdr:cNvPicPr>
          <a:picLocks noChangeAspect="1"/>
        </xdr:cNvPicPr>
      </xdr:nvPicPr>
      <xdr:blipFill>
        <a:blip xmlns:r="http://schemas.openxmlformats.org/officeDocument/2006/relationships" r:embed="rId6" cstate="print"/>
        <a:stretch>
          <a:fillRect/>
        </a:stretch>
      </xdr:blipFill>
      <xdr:spPr>
        <a:xfrm>
          <a:off x="261257" y="7560714"/>
          <a:ext cx="1109542" cy="900000"/>
        </a:xfrm>
        <a:prstGeom prst="rect">
          <a:avLst/>
        </a:prstGeom>
      </xdr:spPr>
    </xdr:pic>
    <xdr:clientData/>
  </xdr:twoCellAnchor>
  <xdr:twoCellAnchor editAs="oneCell">
    <xdr:from>
      <xdr:col>0</xdr:col>
      <xdr:colOff>516655</xdr:colOff>
      <xdr:row>28</xdr:row>
      <xdr:rowOff>55265</xdr:rowOff>
    </xdr:from>
    <xdr:to>
      <xdr:col>0</xdr:col>
      <xdr:colOff>1193240</xdr:colOff>
      <xdr:row>28</xdr:row>
      <xdr:rowOff>955265</xdr:rowOff>
    </xdr:to>
    <xdr:pic>
      <xdr:nvPicPr>
        <xdr:cNvPr id="26" name="Grafik 25" descr="CUSTOMIZE OU SHIN GUARDS.png"/>
        <xdr:cNvPicPr>
          <a:picLocks noChangeAspect="1"/>
        </xdr:cNvPicPr>
      </xdr:nvPicPr>
      <xdr:blipFill>
        <a:blip xmlns:r="http://schemas.openxmlformats.org/officeDocument/2006/relationships" r:embed="rId10" cstate="print"/>
        <a:stretch>
          <a:fillRect/>
        </a:stretch>
      </xdr:blipFill>
      <xdr:spPr>
        <a:xfrm>
          <a:off x="516655" y="24241145"/>
          <a:ext cx="676585" cy="900000"/>
        </a:xfrm>
        <a:prstGeom prst="rect">
          <a:avLst/>
        </a:prstGeom>
      </xdr:spPr>
    </xdr:pic>
    <xdr:clientData/>
  </xdr:twoCellAnchor>
  <xdr:twoCellAnchor editAs="oneCell">
    <xdr:from>
      <xdr:col>0</xdr:col>
      <xdr:colOff>566058</xdr:colOff>
      <xdr:row>29</xdr:row>
      <xdr:rowOff>76200</xdr:rowOff>
    </xdr:from>
    <xdr:to>
      <xdr:col>0</xdr:col>
      <xdr:colOff>1174599</xdr:colOff>
      <xdr:row>29</xdr:row>
      <xdr:rowOff>976200</xdr:rowOff>
    </xdr:to>
    <xdr:pic>
      <xdr:nvPicPr>
        <xdr:cNvPr id="27" name="Grafik 26" descr="CUSTOMIZE SHIN INSTEP 1.png"/>
        <xdr:cNvPicPr>
          <a:picLocks noChangeAspect="1"/>
        </xdr:cNvPicPr>
      </xdr:nvPicPr>
      <xdr:blipFill>
        <a:blip xmlns:r="http://schemas.openxmlformats.org/officeDocument/2006/relationships" r:embed="rId12" cstate="print"/>
        <a:stretch>
          <a:fillRect/>
        </a:stretch>
      </xdr:blipFill>
      <xdr:spPr>
        <a:xfrm>
          <a:off x="566058" y="25306020"/>
          <a:ext cx="608541" cy="900000"/>
        </a:xfrm>
        <a:prstGeom prst="rect">
          <a:avLst/>
        </a:prstGeom>
      </xdr:spPr>
    </xdr:pic>
    <xdr:clientData/>
  </xdr:twoCellAnchor>
  <xdr:twoCellAnchor editAs="oneCell">
    <xdr:from>
      <xdr:col>0</xdr:col>
      <xdr:colOff>566058</xdr:colOff>
      <xdr:row>30</xdr:row>
      <xdr:rowOff>54428</xdr:rowOff>
    </xdr:from>
    <xdr:to>
      <xdr:col>0</xdr:col>
      <xdr:colOff>1174599</xdr:colOff>
      <xdr:row>30</xdr:row>
      <xdr:rowOff>954428</xdr:rowOff>
    </xdr:to>
    <xdr:pic>
      <xdr:nvPicPr>
        <xdr:cNvPr id="28" name="Grafik 27" descr="CUSTOMIZE SHIN INSTEP 1.png"/>
        <xdr:cNvPicPr>
          <a:picLocks noChangeAspect="1"/>
        </xdr:cNvPicPr>
      </xdr:nvPicPr>
      <xdr:blipFill>
        <a:blip xmlns:r="http://schemas.openxmlformats.org/officeDocument/2006/relationships" r:embed="rId12" cstate="print"/>
        <a:stretch>
          <a:fillRect/>
        </a:stretch>
      </xdr:blipFill>
      <xdr:spPr>
        <a:xfrm>
          <a:off x="566058" y="26328188"/>
          <a:ext cx="608541" cy="900000"/>
        </a:xfrm>
        <a:prstGeom prst="rect">
          <a:avLst/>
        </a:prstGeom>
      </xdr:spPr>
    </xdr:pic>
    <xdr:clientData/>
  </xdr:twoCellAnchor>
  <xdr:twoCellAnchor editAs="oneCell">
    <xdr:from>
      <xdr:col>0</xdr:col>
      <xdr:colOff>360903</xdr:colOff>
      <xdr:row>14</xdr:row>
      <xdr:rowOff>72849</xdr:rowOff>
    </xdr:from>
    <xdr:to>
      <xdr:col>0</xdr:col>
      <xdr:colOff>1409511</xdr:colOff>
      <xdr:row>14</xdr:row>
      <xdr:rowOff>972849</xdr:rowOff>
    </xdr:to>
    <xdr:pic>
      <xdr:nvPicPr>
        <xdr:cNvPr id="29" name="Grafik 28" descr="CUSTOMIZE POINT FIGHTING GLOVES.png"/>
        <xdr:cNvPicPr>
          <a:picLocks noChangeAspect="1"/>
        </xdr:cNvPicPr>
      </xdr:nvPicPr>
      <xdr:blipFill>
        <a:blip xmlns:r="http://schemas.openxmlformats.org/officeDocument/2006/relationships" r:embed="rId13" cstate="print"/>
        <a:stretch>
          <a:fillRect/>
        </a:stretch>
      </xdr:blipFill>
      <xdr:spPr>
        <a:xfrm>
          <a:off x="360903" y="9643569"/>
          <a:ext cx="1048608" cy="900000"/>
        </a:xfrm>
        <a:prstGeom prst="rect">
          <a:avLst/>
        </a:prstGeom>
      </xdr:spPr>
    </xdr:pic>
    <xdr:clientData/>
  </xdr:twoCellAnchor>
  <xdr:twoCellAnchor editAs="oneCell">
    <xdr:from>
      <xdr:col>0</xdr:col>
      <xdr:colOff>337457</xdr:colOff>
      <xdr:row>15</xdr:row>
      <xdr:rowOff>73687</xdr:rowOff>
    </xdr:from>
    <xdr:to>
      <xdr:col>0</xdr:col>
      <xdr:colOff>1386065</xdr:colOff>
      <xdr:row>15</xdr:row>
      <xdr:rowOff>973687</xdr:rowOff>
    </xdr:to>
    <xdr:pic>
      <xdr:nvPicPr>
        <xdr:cNvPr id="30" name="Grafik 29" descr="CUSTOMIZE POINT FIGHTING GLOVES.png"/>
        <xdr:cNvPicPr>
          <a:picLocks noChangeAspect="1"/>
        </xdr:cNvPicPr>
      </xdr:nvPicPr>
      <xdr:blipFill>
        <a:blip xmlns:r="http://schemas.openxmlformats.org/officeDocument/2006/relationships" r:embed="rId13" cstate="print"/>
        <a:stretch>
          <a:fillRect/>
        </a:stretch>
      </xdr:blipFill>
      <xdr:spPr>
        <a:xfrm>
          <a:off x="337457" y="10688347"/>
          <a:ext cx="1048608" cy="900000"/>
        </a:xfrm>
        <a:prstGeom prst="rect">
          <a:avLst/>
        </a:prstGeom>
      </xdr:spPr>
    </xdr:pic>
    <xdr:clientData/>
  </xdr:twoCellAnchor>
  <xdr:twoCellAnchor editAs="oneCell">
    <xdr:from>
      <xdr:col>0</xdr:col>
      <xdr:colOff>337457</xdr:colOff>
      <xdr:row>16</xdr:row>
      <xdr:rowOff>1023257</xdr:rowOff>
    </xdr:from>
    <xdr:to>
      <xdr:col>0</xdr:col>
      <xdr:colOff>1453457</xdr:colOff>
      <xdr:row>18</xdr:row>
      <xdr:rowOff>49200</xdr:rowOff>
    </xdr:to>
    <xdr:pic>
      <xdr:nvPicPr>
        <xdr:cNvPr id="31" name="Grafik 30" descr="CUSTOMIZE MMA GLOVES WITH THUMB.png"/>
        <xdr:cNvPicPr>
          <a:picLocks noChangeAspect="1"/>
        </xdr:cNvPicPr>
      </xdr:nvPicPr>
      <xdr:blipFill>
        <a:blip xmlns:r="http://schemas.openxmlformats.org/officeDocument/2006/relationships" r:embed="rId14" cstate="print"/>
        <a:stretch>
          <a:fillRect/>
        </a:stretch>
      </xdr:blipFill>
      <xdr:spPr>
        <a:xfrm>
          <a:off x="337457" y="12681857"/>
          <a:ext cx="1116000" cy="1113822"/>
        </a:xfrm>
        <a:prstGeom prst="rect">
          <a:avLst/>
        </a:prstGeom>
      </xdr:spPr>
    </xdr:pic>
    <xdr:clientData/>
  </xdr:twoCellAnchor>
  <xdr:twoCellAnchor editAs="oneCell">
    <xdr:from>
      <xdr:col>0</xdr:col>
      <xdr:colOff>0</xdr:colOff>
      <xdr:row>1</xdr:row>
      <xdr:rowOff>0</xdr:rowOff>
    </xdr:from>
    <xdr:to>
      <xdr:col>5</xdr:col>
      <xdr:colOff>105004</xdr:colOff>
      <xdr:row>5</xdr:row>
      <xdr:rowOff>78460</xdr:rowOff>
    </xdr:to>
    <xdr:pic>
      <xdr:nvPicPr>
        <xdr:cNvPr id="32" name="Grafik 31" descr="2026-01-24_00h07_35.png"/>
        <xdr:cNvPicPr>
          <a:picLocks noChangeAspect="1"/>
        </xdr:cNvPicPr>
      </xdr:nvPicPr>
      <xdr:blipFill>
        <a:blip xmlns:r="http://schemas.openxmlformats.org/officeDocument/2006/relationships" r:embed="rId15"/>
        <a:stretch>
          <a:fillRect/>
        </a:stretch>
      </xdr:blipFill>
      <xdr:spPr>
        <a:xfrm>
          <a:off x="0" y="326571"/>
          <a:ext cx="5776461" cy="960203"/>
        </a:xfrm>
        <a:prstGeom prst="rect">
          <a:avLst/>
        </a:prstGeom>
      </xdr:spPr>
    </xdr:pic>
    <xdr:clientData/>
  </xdr:twoCellAnchor>
  <xdr:twoCellAnchor editAs="oneCell">
    <xdr:from>
      <xdr:col>0</xdr:col>
      <xdr:colOff>435428</xdr:colOff>
      <xdr:row>24</xdr:row>
      <xdr:rowOff>40821</xdr:rowOff>
    </xdr:from>
    <xdr:to>
      <xdr:col>0</xdr:col>
      <xdr:colOff>1306285</xdr:colOff>
      <xdr:row>24</xdr:row>
      <xdr:rowOff>976821</xdr:rowOff>
    </xdr:to>
    <xdr:pic>
      <xdr:nvPicPr>
        <xdr:cNvPr id="33" name="Grafik 32" descr="CUSTOMIZE HEADGUARD-2.png"/>
        <xdr:cNvPicPr>
          <a:picLocks noChangeAspect="1"/>
        </xdr:cNvPicPr>
      </xdr:nvPicPr>
      <xdr:blipFill>
        <a:blip xmlns:r="http://schemas.openxmlformats.org/officeDocument/2006/relationships" r:embed="rId16" cstate="print"/>
        <a:srcRect r="50204"/>
        <a:stretch>
          <a:fillRect/>
        </a:stretch>
      </xdr:blipFill>
      <xdr:spPr>
        <a:xfrm>
          <a:off x="435428" y="20084142"/>
          <a:ext cx="870857" cy="93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337457</xdr:colOff>
      <xdr:row>0</xdr:row>
      <xdr:rowOff>152399</xdr:rowOff>
    </xdr:from>
    <xdr:to>
      <xdr:col>25</xdr:col>
      <xdr:colOff>460598</xdr:colOff>
      <xdr:row>5</xdr:row>
      <xdr:rowOff>169384</xdr:rowOff>
    </xdr:to>
    <xdr:pic>
      <xdr:nvPicPr>
        <xdr:cNvPr id="2" name="Grafik 1" descr="CUSTOMIZE Logo.png"/>
        <xdr:cNvPicPr>
          <a:picLocks noChangeAspect="1"/>
        </xdr:cNvPicPr>
      </xdr:nvPicPr>
      <xdr:blipFill>
        <a:blip xmlns:r="http://schemas.openxmlformats.org/officeDocument/2006/relationships" r:embed="rId1"/>
        <a:stretch>
          <a:fillRect/>
        </a:stretch>
      </xdr:blipFill>
      <xdr:spPr>
        <a:xfrm>
          <a:off x="7774577" y="152399"/>
          <a:ext cx="7506921" cy="1217679"/>
        </a:xfrm>
        <a:prstGeom prst="rect">
          <a:avLst/>
        </a:prstGeom>
      </xdr:spPr>
    </xdr:pic>
    <xdr:clientData/>
  </xdr:twoCellAnchor>
  <xdr:twoCellAnchor editAs="oneCell">
    <xdr:from>
      <xdr:col>0</xdr:col>
      <xdr:colOff>76200</xdr:colOff>
      <xdr:row>5</xdr:row>
      <xdr:rowOff>152400</xdr:rowOff>
    </xdr:from>
    <xdr:to>
      <xdr:col>0</xdr:col>
      <xdr:colOff>1156200</xdr:colOff>
      <xdr:row>5</xdr:row>
      <xdr:rowOff>484994</xdr:rowOff>
    </xdr:to>
    <xdr:pic>
      <xdr:nvPicPr>
        <xdr:cNvPr id="3" name="Grafik 2" descr="RZ_LNX_Logo_2C.png"/>
        <xdr:cNvPicPr>
          <a:picLocks noChangeAspect="1"/>
        </xdr:cNvPicPr>
      </xdr:nvPicPr>
      <xdr:blipFill>
        <a:blip xmlns:r="http://schemas.openxmlformats.org/officeDocument/2006/relationships" r:embed="rId2" cstate="print"/>
        <a:stretch>
          <a:fillRect/>
        </a:stretch>
      </xdr:blipFill>
      <xdr:spPr>
        <a:xfrm>
          <a:off x="76200" y="1211580"/>
          <a:ext cx="1080000" cy="332594"/>
        </a:xfrm>
        <a:prstGeom prst="rect">
          <a:avLst/>
        </a:prstGeom>
      </xdr:spPr>
    </xdr:pic>
    <xdr:clientData/>
  </xdr:twoCellAnchor>
  <xdr:twoCellAnchor editAs="oneCell">
    <xdr:from>
      <xdr:col>0</xdr:col>
      <xdr:colOff>688929</xdr:colOff>
      <xdr:row>12</xdr:row>
      <xdr:rowOff>47400</xdr:rowOff>
    </xdr:from>
    <xdr:to>
      <xdr:col>0</xdr:col>
      <xdr:colOff>1001312</xdr:colOff>
      <xdr:row>12</xdr:row>
      <xdr:rowOff>983400</xdr:rowOff>
    </xdr:to>
    <xdr:pic>
      <xdr:nvPicPr>
        <xdr:cNvPr id="4" name="Grafik 3" descr="CUSTOMIZE HOOK PUNCHING BAG-2.png"/>
        <xdr:cNvPicPr>
          <a:picLocks noChangeAspect="1"/>
        </xdr:cNvPicPr>
      </xdr:nvPicPr>
      <xdr:blipFill>
        <a:blip xmlns:r="http://schemas.openxmlformats.org/officeDocument/2006/relationships" r:embed="rId3" cstate="print"/>
        <a:srcRect r="50345"/>
        <a:stretch>
          <a:fillRect/>
        </a:stretch>
      </xdr:blipFill>
      <xdr:spPr>
        <a:xfrm>
          <a:off x="688929" y="7530240"/>
          <a:ext cx="312383" cy="936000"/>
        </a:xfrm>
        <a:prstGeom prst="rect">
          <a:avLst/>
        </a:prstGeom>
      </xdr:spPr>
    </xdr:pic>
    <xdr:clientData/>
  </xdr:twoCellAnchor>
  <xdr:twoCellAnchor editAs="oneCell">
    <xdr:from>
      <xdr:col>0</xdr:col>
      <xdr:colOff>762885</xdr:colOff>
      <xdr:row>8</xdr:row>
      <xdr:rowOff>6784</xdr:rowOff>
    </xdr:from>
    <xdr:to>
      <xdr:col>0</xdr:col>
      <xdr:colOff>1001175</xdr:colOff>
      <xdr:row>8</xdr:row>
      <xdr:rowOff>941109</xdr:rowOff>
    </xdr:to>
    <xdr:pic>
      <xdr:nvPicPr>
        <xdr:cNvPr id="5" name="Grafik 4" descr="CUSTOMIZE PUNCHING BAG 150 cm.png"/>
        <xdr:cNvPicPr>
          <a:picLocks noChangeAspect="1"/>
        </xdr:cNvPicPr>
      </xdr:nvPicPr>
      <xdr:blipFill>
        <a:blip xmlns:r="http://schemas.openxmlformats.org/officeDocument/2006/relationships" r:embed="rId4" cstate="print"/>
        <a:srcRect r="50068"/>
        <a:stretch>
          <a:fillRect/>
        </a:stretch>
      </xdr:blipFill>
      <xdr:spPr>
        <a:xfrm>
          <a:off x="762885" y="3313864"/>
          <a:ext cx="238290" cy="934325"/>
        </a:xfrm>
        <a:prstGeom prst="rect">
          <a:avLst/>
        </a:prstGeom>
      </xdr:spPr>
    </xdr:pic>
    <xdr:clientData/>
  </xdr:twoCellAnchor>
  <xdr:twoCellAnchor editAs="oneCell">
    <xdr:from>
      <xdr:col>0</xdr:col>
      <xdr:colOff>783233</xdr:colOff>
      <xdr:row>7</xdr:row>
      <xdr:rowOff>38120</xdr:rowOff>
    </xdr:from>
    <xdr:to>
      <xdr:col>0</xdr:col>
      <xdr:colOff>1015543</xdr:colOff>
      <xdr:row>7</xdr:row>
      <xdr:rowOff>866120</xdr:rowOff>
    </xdr:to>
    <xdr:pic>
      <xdr:nvPicPr>
        <xdr:cNvPr id="6" name="Grafik 5" descr="CUSTOMIZE PUNCHING BAG 120 cm.png"/>
        <xdr:cNvPicPr>
          <a:picLocks noChangeAspect="1"/>
        </xdr:cNvPicPr>
      </xdr:nvPicPr>
      <xdr:blipFill>
        <a:blip xmlns:r="http://schemas.openxmlformats.org/officeDocument/2006/relationships" r:embed="rId5" cstate="print"/>
        <a:srcRect r="49862"/>
        <a:stretch>
          <a:fillRect/>
        </a:stretch>
      </xdr:blipFill>
      <xdr:spPr>
        <a:xfrm>
          <a:off x="783233" y="2301260"/>
          <a:ext cx="232310" cy="828000"/>
        </a:xfrm>
        <a:prstGeom prst="rect">
          <a:avLst/>
        </a:prstGeom>
      </xdr:spPr>
    </xdr:pic>
    <xdr:clientData/>
  </xdr:twoCellAnchor>
  <xdr:twoCellAnchor editAs="oneCell">
    <xdr:from>
      <xdr:col>0</xdr:col>
      <xdr:colOff>741641</xdr:colOff>
      <xdr:row>8</xdr:row>
      <xdr:rowOff>1042910</xdr:rowOff>
    </xdr:from>
    <xdr:to>
      <xdr:col>0</xdr:col>
      <xdr:colOff>1012285</xdr:colOff>
      <xdr:row>9</xdr:row>
      <xdr:rowOff>1003456</xdr:rowOff>
    </xdr:to>
    <xdr:pic>
      <xdr:nvPicPr>
        <xdr:cNvPr id="7" name="Grafik 6" descr="CUSTOMIZE PUNCHING BAG 180 cm.png"/>
        <xdr:cNvPicPr>
          <a:picLocks noChangeAspect="1"/>
        </xdr:cNvPicPr>
      </xdr:nvPicPr>
      <xdr:blipFill>
        <a:blip xmlns:r="http://schemas.openxmlformats.org/officeDocument/2006/relationships" r:embed="rId6" cstate="print"/>
        <a:srcRect r="50000"/>
        <a:stretch>
          <a:fillRect/>
        </a:stretch>
      </xdr:blipFill>
      <xdr:spPr>
        <a:xfrm>
          <a:off x="741641" y="4349990"/>
          <a:ext cx="270644" cy="1004487"/>
        </a:xfrm>
        <a:prstGeom prst="rect">
          <a:avLst/>
        </a:prstGeom>
      </xdr:spPr>
    </xdr:pic>
    <xdr:clientData/>
  </xdr:twoCellAnchor>
  <xdr:twoCellAnchor editAs="oneCell">
    <xdr:from>
      <xdr:col>0</xdr:col>
      <xdr:colOff>673222</xdr:colOff>
      <xdr:row>10</xdr:row>
      <xdr:rowOff>30427</xdr:rowOff>
    </xdr:from>
    <xdr:to>
      <xdr:col>0</xdr:col>
      <xdr:colOff>1050951</xdr:colOff>
      <xdr:row>10</xdr:row>
      <xdr:rowOff>966427</xdr:rowOff>
    </xdr:to>
    <xdr:pic>
      <xdr:nvPicPr>
        <xdr:cNvPr id="8" name="Grafik 7" descr="CUSTOMIZE PUNCHING BAG 150 cm x 50 cm.png"/>
        <xdr:cNvPicPr>
          <a:picLocks noChangeAspect="1"/>
        </xdr:cNvPicPr>
      </xdr:nvPicPr>
      <xdr:blipFill>
        <a:blip xmlns:r="http://schemas.openxmlformats.org/officeDocument/2006/relationships" r:embed="rId7" cstate="print"/>
        <a:srcRect r="47312"/>
        <a:stretch>
          <a:fillRect/>
        </a:stretch>
      </xdr:blipFill>
      <xdr:spPr>
        <a:xfrm>
          <a:off x="673222" y="5425387"/>
          <a:ext cx="377729" cy="936000"/>
        </a:xfrm>
        <a:prstGeom prst="rect">
          <a:avLst/>
        </a:prstGeom>
      </xdr:spPr>
    </xdr:pic>
    <xdr:clientData/>
  </xdr:twoCellAnchor>
  <xdr:twoCellAnchor editAs="oneCell">
    <xdr:from>
      <xdr:col>0</xdr:col>
      <xdr:colOff>705120</xdr:colOff>
      <xdr:row>11</xdr:row>
      <xdr:rowOff>37405</xdr:rowOff>
    </xdr:from>
    <xdr:to>
      <xdr:col>0</xdr:col>
      <xdr:colOff>1014248</xdr:colOff>
      <xdr:row>11</xdr:row>
      <xdr:rowOff>973405</xdr:rowOff>
    </xdr:to>
    <xdr:pic>
      <xdr:nvPicPr>
        <xdr:cNvPr id="9" name="Grafik 8" descr="CUSTOMIZE BODY BAG PUNCHING BAG-1-1.png"/>
        <xdr:cNvPicPr>
          <a:picLocks noChangeAspect="1"/>
        </xdr:cNvPicPr>
      </xdr:nvPicPr>
      <xdr:blipFill>
        <a:blip xmlns:r="http://schemas.openxmlformats.org/officeDocument/2006/relationships" r:embed="rId8" cstate="print"/>
        <a:srcRect r="48635"/>
        <a:stretch>
          <a:fillRect/>
        </a:stretch>
      </xdr:blipFill>
      <xdr:spPr>
        <a:xfrm>
          <a:off x="705120" y="6476305"/>
          <a:ext cx="309128" cy="936000"/>
        </a:xfrm>
        <a:prstGeom prst="rect">
          <a:avLst/>
        </a:prstGeom>
      </xdr:spPr>
    </xdr:pic>
    <xdr:clientData/>
  </xdr:twoCellAnchor>
  <xdr:twoCellAnchor editAs="oneCell">
    <xdr:from>
      <xdr:col>0</xdr:col>
      <xdr:colOff>0</xdr:colOff>
      <xdr:row>1</xdr:row>
      <xdr:rowOff>1</xdr:rowOff>
    </xdr:from>
    <xdr:to>
      <xdr:col>5</xdr:col>
      <xdr:colOff>398918</xdr:colOff>
      <xdr:row>5</xdr:row>
      <xdr:rowOff>78461</xdr:rowOff>
    </xdr:to>
    <xdr:pic>
      <xdr:nvPicPr>
        <xdr:cNvPr id="11" name="Grafik 10" descr="2026-01-24_00h07_35.png"/>
        <xdr:cNvPicPr>
          <a:picLocks noChangeAspect="1"/>
        </xdr:cNvPicPr>
      </xdr:nvPicPr>
      <xdr:blipFill>
        <a:blip xmlns:r="http://schemas.openxmlformats.org/officeDocument/2006/relationships" r:embed="rId9"/>
        <a:stretch>
          <a:fillRect/>
        </a:stretch>
      </xdr:blipFill>
      <xdr:spPr>
        <a:xfrm>
          <a:off x="0" y="326572"/>
          <a:ext cx="5776461" cy="960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NDFSNP02\lon\Users\pughma\AppData\Local\Microsoft\Windows\Temporary%20Internet%20Files\Content.Outlook\30ZHL52I\CAT%20AW15%20EMEA%20Master%20Line%20Lis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ALL-HOLIDAY%202017%20W'S%20LIFESTYLE%20LINESHEET%208.1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NDFSNP01\lon\Users\pughma\AppData\Local\Microsoft\Windows\Temporary%20Internet%20Files\Content.Outlook\30ZHL52I\CAT%20AW15%20EMEA%20Master%20Line%20Lis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W15 Line"/>
      <sheetName val="AW15 Samples"/>
      <sheetName val="AW15 Fcst"/>
      <sheetName val="AW15 Fcst 3P NEW"/>
      <sheetName val="AW15 Fcst DROPS"/>
      <sheetName val="Sample Split"/>
      <sheetName val="GLL"/>
      <sheetName val="SKU Count"/>
      <sheetName val="GTM SS15"/>
      <sheetName val="Data"/>
      <sheetName val="Lookup"/>
      <sheetName val="GTM SS14 Data"/>
      <sheetName val="Lifestyle Samples"/>
      <sheetName val="Industrial Samples"/>
      <sheetName val="Factories"/>
      <sheetName val="Country codes"/>
    </sheetNames>
    <sheetDataSet>
      <sheetData sheetId="0">
        <row r="1">
          <cell r="BE1">
            <v>58850</v>
          </cell>
          <cell r="BK1">
            <v>7020</v>
          </cell>
          <cell r="CO1">
            <v>3450</v>
          </cell>
          <cell r="DG1">
            <v>449370</v>
          </cell>
        </row>
        <row r="2">
          <cell r="BE2">
            <v>16920</v>
          </cell>
          <cell r="BK2">
            <v>12410</v>
          </cell>
          <cell r="CO2">
            <v>8</v>
          </cell>
          <cell r="DG2">
            <v>178577</v>
          </cell>
        </row>
        <row r="3">
          <cell r="BE3">
            <v>2000</v>
          </cell>
          <cell r="BK3">
            <v>420</v>
          </cell>
          <cell r="CO3">
            <v>1</v>
          </cell>
          <cell r="DG3">
            <v>13574</v>
          </cell>
        </row>
        <row r="4">
          <cell r="CO4" t="e">
            <v>#REF!</v>
          </cell>
        </row>
        <row r="6">
          <cell r="BE6">
            <v>54</v>
          </cell>
          <cell r="BK6">
            <v>60</v>
          </cell>
          <cell r="CO6">
            <v>90</v>
          </cell>
          <cell r="DG6">
            <v>108</v>
          </cell>
        </row>
        <row r="7">
          <cell r="BE7">
            <v>90870</v>
          </cell>
          <cell r="BK7">
            <v>23825</v>
          </cell>
          <cell r="CO7">
            <v>3459</v>
          </cell>
          <cell r="DG7">
            <v>726161</v>
          </cell>
        </row>
        <row r="8">
          <cell r="BE8">
            <v>19575</v>
          </cell>
          <cell r="BK8">
            <v>420</v>
          </cell>
          <cell r="CO8">
            <v>0</v>
          </cell>
          <cell r="DG8">
            <v>84115</v>
          </cell>
        </row>
        <row r="12">
          <cell r="BE12" t="str">
            <v>AW15 Fcst</v>
          </cell>
          <cell r="BK12" t="str">
            <v>AW15 Fcst</v>
          </cell>
          <cell r="CO12" t="str">
            <v>AW15 Fcst</v>
          </cell>
          <cell r="DG12" t="str">
            <v>AW15 Fcst</v>
          </cell>
          <cell r="JG12" t="str">
            <v>UK Fcst</v>
          </cell>
          <cell r="JH12" t="str">
            <v>FR Fcst</v>
          </cell>
          <cell r="JI12" t="str">
            <v>DE Fcst</v>
          </cell>
        </row>
        <row r="13">
          <cell r="BE13">
            <v>0</v>
          </cell>
          <cell r="BK13">
            <v>0</v>
          </cell>
          <cell r="CO13">
            <v>0</v>
          </cell>
          <cell r="DG13">
            <v>0</v>
          </cell>
          <cell r="JG13">
            <v>0</v>
          </cell>
          <cell r="JH13">
            <v>0</v>
          </cell>
          <cell r="JI13">
            <v>0</v>
          </cell>
        </row>
        <row r="14">
          <cell r="BE14">
            <v>0</v>
          </cell>
          <cell r="BK14">
            <v>0</v>
          </cell>
          <cell r="CO14">
            <v>0</v>
          </cell>
          <cell r="DG14">
            <v>150</v>
          </cell>
          <cell r="JG14">
            <v>0</v>
          </cell>
          <cell r="JH14">
            <v>0</v>
          </cell>
          <cell r="JI14">
            <v>150</v>
          </cell>
        </row>
        <row r="15">
          <cell r="BE15">
            <v>30</v>
          </cell>
          <cell r="BK15">
            <v>150</v>
          </cell>
          <cell r="CO15">
            <v>0</v>
          </cell>
          <cell r="DG15">
            <v>1705</v>
          </cell>
          <cell r="JG15">
            <v>450</v>
          </cell>
          <cell r="JH15">
            <v>1000</v>
          </cell>
          <cell r="JI15">
            <v>75</v>
          </cell>
        </row>
        <row r="16">
          <cell r="BE16">
            <v>30</v>
          </cell>
          <cell r="BK16">
            <v>200</v>
          </cell>
          <cell r="CO16">
            <v>0</v>
          </cell>
          <cell r="DG16">
            <v>1705</v>
          </cell>
          <cell r="JG16">
            <v>400</v>
          </cell>
          <cell r="JH16">
            <v>1000</v>
          </cell>
          <cell r="JI16">
            <v>75</v>
          </cell>
        </row>
        <row r="17">
          <cell r="BE17">
            <v>0</v>
          </cell>
          <cell r="BK17">
            <v>0</v>
          </cell>
          <cell r="CO17">
            <v>0</v>
          </cell>
          <cell r="DG17">
            <v>800</v>
          </cell>
          <cell r="JG17">
            <v>0</v>
          </cell>
          <cell r="JH17">
            <v>800</v>
          </cell>
          <cell r="JI17">
            <v>0</v>
          </cell>
        </row>
        <row r="18">
          <cell r="BE18">
            <v>0</v>
          </cell>
          <cell r="BK18">
            <v>0</v>
          </cell>
          <cell r="CO18">
            <v>0</v>
          </cell>
          <cell r="DG18">
            <v>0</v>
          </cell>
          <cell r="JG18">
            <v>0</v>
          </cell>
          <cell r="JH18">
            <v>0</v>
          </cell>
          <cell r="JI18">
            <v>0</v>
          </cell>
        </row>
        <row r="19">
          <cell r="BE19">
            <v>0</v>
          </cell>
          <cell r="BK19">
            <v>0</v>
          </cell>
          <cell r="CO19">
            <v>0</v>
          </cell>
          <cell r="DG19">
            <v>0</v>
          </cell>
          <cell r="JG19">
            <v>0</v>
          </cell>
          <cell r="JH19">
            <v>0</v>
          </cell>
          <cell r="JI19">
            <v>0</v>
          </cell>
        </row>
        <row r="20">
          <cell r="BE20">
            <v>30</v>
          </cell>
          <cell r="BK20">
            <v>0</v>
          </cell>
          <cell r="CO20">
            <v>0</v>
          </cell>
          <cell r="DG20">
            <v>255</v>
          </cell>
          <cell r="JG20">
            <v>75</v>
          </cell>
          <cell r="JH20">
            <v>100</v>
          </cell>
          <cell r="JI20">
            <v>50</v>
          </cell>
        </row>
        <row r="21">
          <cell r="BE21">
            <v>30</v>
          </cell>
          <cell r="BK21">
            <v>0</v>
          </cell>
          <cell r="CO21">
            <v>0</v>
          </cell>
          <cell r="DG21">
            <v>330</v>
          </cell>
          <cell r="JG21">
            <v>150</v>
          </cell>
          <cell r="JH21">
            <v>100</v>
          </cell>
          <cell r="JI21">
            <v>50</v>
          </cell>
        </row>
        <row r="22">
          <cell r="BE22">
            <v>30</v>
          </cell>
          <cell r="BK22">
            <v>0</v>
          </cell>
          <cell r="CO22">
            <v>0</v>
          </cell>
          <cell r="DG22">
            <v>330</v>
          </cell>
          <cell r="JG22">
            <v>150</v>
          </cell>
          <cell r="JH22">
            <v>100</v>
          </cell>
          <cell r="JI22">
            <v>50</v>
          </cell>
        </row>
        <row r="23">
          <cell r="BE23">
            <v>0</v>
          </cell>
          <cell r="BK23">
            <v>0</v>
          </cell>
          <cell r="CO23">
            <v>0</v>
          </cell>
          <cell r="DG23">
            <v>0</v>
          </cell>
          <cell r="JG23">
            <v>0</v>
          </cell>
          <cell r="JH23">
            <v>0</v>
          </cell>
          <cell r="JI23">
            <v>0</v>
          </cell>
        </row>
        <row r="24">
          <cell r="BE24">
            <v>0</v>
          </cell>
          <cell r="BK24">
            <v>0</v>
          </cell>
          <cell r="CO24">
            <v>0</v>
          </cell>
          <cell r="DG24">
            <v>0</v>
          </cell>
          <cell r="JG24">
            <v>0</v>
          </cell>
          <cell r="JH24">
            <v>0</v>
          </cell>
          <cell r="JI24">
            <v>0</v>
          </cell>
        </row>
        <row r="25">
          <cell r="BE25">
            <v>30</v>
          </cell>
          <cell r="BK25">
            <v>0</v>
          </cell>
          <cell r="CO25">
            <v>0</v>
          </cell>
          <cell r="DG25">
            <v>260</v>
          </cell>
          <cell r="JG25">
            <v>100</v>
          </cell>
          <cell r="JH25">
            <v>80</v>
          </cell>
          <cell r="JI25">
            <v>50</v>
          </cell>
        </row>
        <row r="26">
          <cell r="BE26">
            <v>30</v>
          </cell>
          <cell r="BK26">
            <v>0</v>
          </cell>
          <cell r="CO26">
            <v>0</v>
          </cell>
          <cell r="DG26">
            <v>310</v>
          </cell>
          <cell r="JG26">
            <v>150</v>
          </cell>
          <cell r="JH26">
            <v>80</v>
          </cell>
          <cell r="JI26">
            <v>50</v>
          </cell>
        </row>
        <row r="27">
          <cell r="BE27">
            <v>0</v>
          </cell>
          <cell r="BK27">
            <v>0</v>
          </cell>
          <cell r="CO27">
            <v>0</v>
          </cell>
          <cell r="DG27">
            <v>0</v>
          </cell>
          <cell r="JG27">
            <v>0</v>
          </cell>
          <cell r="JH27">
            <v>0</v>
          </cell>
          <cell r="JI27">
            <v>0</v>
          </cell>
        </row>
        <row r="28">
          <cell r="BE28">
            <v>0</v>
          </cell>
          <cell r="BK28">
            <v>0</v>
          </cell>
          <cell r="CO28">
            <v>0</v>
          </cell>
          <cell r="DG28">
            <v>0</v>
          </cell>
          <cell r="JG28">
            <v>0</v>
          </cell>
          <cell r="JH28">
            <v>0</v>
          </cell>
          <cell r="JI28">
            <v>0</v>
          </cell>
        </row>
        <row r="29">
          <cell r="BE29">
            <v>0</v>
          </cell>
          <cell r="BK29">
            <v>0</v>
          </cell>
          <cell r="CO29">
            <v>0</v>
          </cell>
          <cell r="DG29">
            <v>0</v>
          </cell>
          <cell r="JG29">
            <v>0</v>
          </cell>
          <cell r="JH29">
            <v>0</v>
          </cell>
          <cell r="JI29">
            <v>0</v>
          </cell>
        </row>
        <row r="30">
          <cell r="BE30">
            <v>0</v>
          </cell>
          <cell r="BK30">
            <v>0</v>
          </cell>
          <cell r="CO30">
            <v>0</v>
          </cell>
          <cell r="DG30">
            <v>0</v>
          </cell>
          <cell r="JG30">
            <v>0</v>
          </cell>
          <cell r="JH30">
            <v>0</v>
          </cell>
          <cell r="JI30">
            <v>0</v>
          </cell>
        </row>
        <row r="31">
          <cell r="BE31">
            <v>0</v>
          </cell>
          <cell r="BK31">
            <v>0</v>
          </cell>
          <cell r="CO31">
            <v>0</v>
          </cell>
          <cell r="DG31">
            <v>0</v>
          </cell>
          <cell r="JG31">
            <v>0</v>
          </cell>
          <cell r="JH31">
            <v>0</v>
          </cell>
          <cell r="JI31">
            <v>0</v>
          </cell>
        </row>
        <row r="32">
          <cell r="BE32">
            <v>0</v>
          </cell>
          <cell r="BK32">
            <v>0</v>
          </cell>
          <cell r="CO32">
            <v>0</v>
          </cell>
          <cell r="DG32">
            <v>0</v>
          </cell>
          <cell r="JG32">
            <v>0</v>
          </cell>
          <cell r="JH32">
            <v>0</v>
          </cell>
          <cell r="JI32">
            <v>0</v>
          </cell>
        </row>
        <row r="33">
          <cell r="BE33">
            <v>0</v>
          </cell>
          <cell r="BK33">
            <v>0</v>
          </cell>
          <cell r="CO33">
            <v>0</v>
          </cell>
          <cell r="DG33">
            <v>0</v>
          </cell>
          <cell r="JG33">
            <v>0</v>
          </cell>
          <cell r="JH33">
            <v>0</v>
          </cell>
          <cell r="JI33">
            <v>0</v>
          </cell>
        </row>
        <row r="34">
          <cell r="BE34">
            <v>0</v>
          </cell>
          <cell r="BK34">
            <v>0</v>
          </cell>
          <cell r="CO34">
            <v>0</v>
          </cell>
          <cell r="DG34">
            <v>0</v>
          </cell>
          <cell r="JG34">
            <v>0</v>
          </cell>
          <cell r="JH34">
            <v>0</v>
          </cell>
          <cell r="JI34">
            <v>0</v>
          </cell>
        </row>
        <row r="35">
          <cell r="BE35">
            <v>0</v>
          </cell>
          <cell r="BK35">
            <v>0</v>
          </cell>
          <cell r="CO35">
            <v>0</v>
          </cell>
          <cell r="DG35">
            <v>0</v>
          </cell>
          <cell r="JG35">
            <v>0</v>
          </cell>
          <cell r="JH35">
            <v>0</v>
          </cell>
          <cell r="JI35">
            <v>0</v>
          </cell>
        </row>
        <row r="36">
          <cell r="BE36">
            <v>0</v>
          </cell>
          <cell r="BK36">
            <v>0</v>
          </cell>
          <cell r="CO36">
            <v>0</v>
          </cell>
          <cell r="DG36">
            <v>0</v>
          </cell>
          <cell r="JG36">
            <v>0</v>
          </cell>
          <cell r="JH36">
            <v>0</v>
          </cell>
          <cell r="JI36">
            <v>0</v>
          </cell>
        </row>
        <row r="37">
          <cell r="BE37">
            <v>0</v>
          </cell>
          <cell r="BK37">
            <v>0</v>
          </cell>
          <cell r="CO37">
            <v>0</v>
          </cell>
          <cell r="DG37">
            <v>0</v>
          </cell>
          <cell r="JG37">
            <v>0</v>
          </cell>
          <cell r="JH37">
            <v>0</v>
          </cell>
          <cell r="JI37">
            <v>0</v>
          </cell>
        </row>
        <row r="38">
          <cell r="BE38">
            <v>0</v>
          </cell>
          <cell r="BK38">
            <v>0</v>
          </cell>
          <cell r="CO38">
            <v>0</v>
          </cell>
          <cell r="DG38">
            <v>0</v>
          </cell>
          <cell r="JG38">
            <v>0</v>
          </cell>
          <cell r="JH38">
            <v>0</v>
          </cell>
          <cell r="JI38">
            <v>0</v>
          </cell>
        </row>
        <row r="39">
          <cell r="BE39">
            <v>0</v>
          </cell>
          <cell r="BK39">
            <v>0</v>
          </cell>
          <cell r="CO39">
            <v>0</v>
          </cell>
          <cell r="DG39">
            <v>0</v>
          </cell>
          <cell r="JG39">
            <v>0</v>
          </cell>
          <cell r="JH39">
            <v>0</v>
          </cell>
          <cell r="JI39">
            <v>0</v>
          </cell>
        </row>
        <row r="40">
          <cell r="BE40">
            <v>0</v>
          </cell>
          <cell r="BK40">
            <v>0</v>
          </cell>
          <cell r="CO40">
            <v>0</v>
          </cell>
          <cell r="DG40">
            <v>0</v>
          </cell>
          <cell r="JG40">
            <v>0</v>
          </cell>
          <cell r="JH40">
            <v>0</v>
          </cell>
          <cell r="JI40">
            <v>0</v>
          </cell>
        </row>
        <row r="41">
          <cell r="BE41">
            <v>0</v>
          </cell>
          <cell r="BK41">
            <v>0</v>
          </cell>
          <cell r="CO41">
            <v>0</v>
          </cell>
          <cell r="DG41">
            <v>0</v>
          </cell>
          <cell r="JG41">
            <v>0</v>
          </cell>
          <cell r="JH41">
            <v>0</v>
          </cell>
          <cell r="JI41">
            <v>0</v>
          </cell>
        </row>
        <row r="42">
          <cell r="BE42">
            <v>0</v>
          </cell>
          <cell r="BK42">
            <v>0</v>
          </cell>
          <cell r="CO42">
            <v>0</v>
          </cell>
          <cell r="DG42">
            <v>0</v>
          </cell>
          <cell r="JG42">
            <v>0</v>
          </cell>
          <cell r="JH42">
            <v>0</v>
          </cell>
          <cell r="JI42">
            <v>0</v>
          </cell>
        </row>
        <row r="43">
          <cell r="BE43">
            <v>0</v>
          </cell>
          <cell r="BK43">
            <v>0</v>
          </cell>
          <cell r="CO43">
            <v>0</v>
          </cell>
          <cell r="DG43">
            <v>0</v>
          </cell>
          <cell r="JG43">
            <v>0</v>
          </cell>
          <cell r="JH43">
            <v>0</v>
          </cell>
          <cell r="JI43">
            <v>0</v>
          </cell>
        </row>
        <row r="44">
          <cell r="BE44">
            <v>0</v>
          </cell>
          <cell r="BK44">
            <v>0</v>
          </cell>
          <cell r="CO44">
            <v>0</v>
          </cell>
          <cell r="DG44">
            <v>0</v>
          </cell>
          <cell r="JG44">
            <v>0</v>
          </cell>
          <cell r="JH44">
            <v>0</v>
          </cell>
          <cell r="JI44">
            <v>0</v>
          </cell>
        </row>
        <row r="45">
          <cell r="BE45">
            <v>0</v>
          </cell>
          <cell r="BK45">
            <v>0</v>
          </cell>
          <cell r="CO45">
            <v>0</v>
          </cell>
          <cell r="DG45">
            <v>0</v>
          </cell>
          <cell r="JG45">
            <v>0</v>
          </cell>
          <cell r="JH45">
            <v>0</v>
          </cell>
          <cell r="JI45">
            <v>0</v>
          </cell>
        </row>
        <row r="46">
          <cell r="BE46">
            <v>0</v>
          </cell>
          <cell r="BK46">
            <v>0</v>
          </cell>
          <cell r="CO46">
            <v>0</v>
          </cell>
          <cell r="DG46">
            <v>0</v>
          </cell>
          <cell r="JG46">
            <v>0</v>
          </cell>
          <cell r="JH46">
            <v>0</v>
          </cell>
          <cell r="JI46">
            <v>0</v>
          </cell>
        </row>
        <row r="47">
          <cell r="BE47">
            <v>0</v>
          </cell>
          <cell r="BK47">
            <v>0</v>
          </cell>
          <cell r="CO47">
            <v>0</v>
          </cell>
          <cell r="DG47">
            <v>0</v>
          </cell>
          <cell r="JG47">
            <v>0</v>
          </cell>
          <cell r="JH47">
            <v>0</v>
          </cell>
          <cell r="JI47">
            <v>0</v>
          </cell>
        </row>
        <row r="48">
          <cell r="BE48">
            <v>0</v>
          </cell>
          <cell r="BK48">
            <v>0</v>
          </cell>
          <cell r="CO48">
            <v>0</v>
          </cell>
          <cell r="DG48">
            <v>0</v>
          </cell>
          <cell r="JG48">
            <v>0</v>
          </cell>
          <cell r="JH48">
            <v>0</v>
          </cell>
          <cell r="JI48">
            <v>0</v>
          </cell>
        </row>
        <row r="49">
          <cell r="BE49">
            <v>0</v>
          </cell>
          <cell r="BK49">
            <v>0</v>
          </cell>
          <cell r="CO49">
            <v>0</v>
          </cell>
          <cell r="DG49">
            <v>0</v>
          </cell>
          <cell r="JG49">
            <v>0</v>
          </cell>
          <cell r="JH49">
            <v>0</v>
          </cell>
          <cell r="JI49">
            <v>0</v>
          </cell>
        </row>
        <row r="50">
          <cell r="BE50">
            <v>0</v>
          </cell>
          <cell r="BK50">
            <v>0</v>
          </cell>
          <cell r="CO50">
            <v>0</v>
          </cell>
          <cell r="DG50">
            <v>0</v>
          </cell>
          <cell r="JG50">
            <v>0</v>
          </cell>
          <cell r="JH50">
            <v>0</v>
          </cell>
          <cell r="JI50">
            <v>0</v>
          </cell>
        </row>
        <row r="51">
          <cell r="BE51">
            <v>0</v>
          </cell>
          <cell r="BK51">
            <v>0</v>
          </cell>
          <cell r="CO51">
            <v>0</v>
          </cell>
          <cell r="DG51">
            <v>100</v>
          </cell>
          <cell r="JG51">
            <v>0</v>
          </cell>
          <cell r="JH51">
            <v>100</v>
          </cell>
          <cell r="JI51">
            <v>0</v>
          </cell>
        </row>
        <row r="52">
          <cell r="BE52">
            <v>0</v>
          </cell>
          <cell r="BK52">
            <v>0</v>
          </cell>
          <cell r="CO52">
            <v>0</v>
          </cell>
          <cell r="DG52">
            <v>0</v>
          </cell>
          <cell r="JG52">
            <v>0</v>
          </cell>
          <cell r="JH52">
            <v>0</v>
          </cell>
          <cell r="JI52">
            <v>0</v>
          </cell>
        </row>
        <row r="53">
          <cell r="BE53">
            <v>0</v>
          </cell>
          <cell r="BK53">
            <v>0</v>
          </cell>
          <cell r="CO53">
            <v>0</v>
          </cell>
          <cell r="DG53">
            <v>0</v>
          </cell>
          <cell r="JG53">
            <v>0</v>
          </cell>
          <cell r="JH53">
            <v>0</v>
          </cell>
          <cell r="JI53">
            <v>0</v>
          </cell>
        </row>
        <row r="54">
          <cell r="BE54">
            <v>0</v>
          </cell>
          <cell r="BK54">
            <v>0</v>
          </cell>
          <cell r="CO54">
            <v>0</v>
          </cell>
          <cell r="DG54">
            <v>0</v>
          </cell>
          <cell r="JG54">
            <v>0</v>
          </cell>
          <cell r="JH54">
            <v>0</v>
          </cell>
          <cell r="JI54">
            <v>0</v>
          </cell>
        </row>
        <row r="55">
          <cell r="BE55">
            <v>0</v>
          </cell>
          <cell r="BK55">
            <v>0</v>
          </cell>
          <cell r="CO55">
            <v>0</v>
          </cell>
          <cell r="DG55">
            <v>0</v>
          </cell>
          <cell r="JG55">
            <v>0</v>
          </cell>
          <cell r="JH55">
            <v>0</v>
          </cell>
          <cell r="JI55">
            <v>0</v>
          </cell>
        </row>
        <row r="56">
          <cell r="BE56">
            <v>0</v>
          </cell>
          <cell r="BK56">
            <v>0</v>
          </cell>
          <cell r="CO56">
            <v>0</v>
          </cell>
          <cell r="DG56">
            <v>0</v>
          </cell>
          <cell r="JG56">
            <v>0</v>
          </cell>
          <cell r="JH56">
            <v>0</v>
          </cell>
          <cell r="JI56">
            <v>0</v>
          </cell>
        </row>
        <row r="57">
          <cell r="BE57">
            <v>0</v>
          </cell>
          <cell r="BK57">
            <v>0</v>
          </cell>
          <cell r="CO57">
            <v>0</v>
          </cell>
          <cell r="DG57">
            <v>0</v>
          </cell>
          <cell r="JG57">
            <v>0</v>
          </cell>
          <cell r="JH57">
            <v>0</v>
          </cell>
          <cell r="JI57">
            <v>0</v>
          </cell>
        </row>
        <row r="58">
          <cell r="BE58">
            <v>0</v>
          </cell>
          <cell r="BK58">
            <v>0</v>
          </cell>
          <cell r="CO58">
            <v>0</v>
          </cell>
          <cell r="DG58">
            <v>0</v>
          </cell>
          <cell r="JG58">
            <v>0</v>
          </cell>
          <cell r="JH58">
            <v>0</v>
          </cell>
          <cell r="JI58">
            <v>0</v>
          </cell>
        </row>
        <row r="59">
          <cell r="BE59">
            <v>0</v>
          </cell>
          <cell r="BK59">
            <v>0</v>
          </cell>
          <cell r="CO59">
            <v>0</v>
          </cell>
          <cell r="DG59">
            <v>0</v>
          </cell>
          <cell r="JG59">
            <v>0</v>
          </cell>
          <cell r="JH59">
            <v>0</v>
          </cell>
          <cell r="JI59">
            <v>0</v>
          </cell>
        </row>
        <row r="60">
          <cell r="BE60">
            <v>0</v>
          </cell>
          <cell r="BK60">
            <v>0</v>
          </cell>
          <cell r="CO60">
            <v>0</v>
          </cell>
          <cell r="DG60">
            <v>0</v>
          </cell>
          <cell r="JG60">
            <v>0</v>
          </cell>
          <cell r="JH60">
            <v>0</v>
          </cell>
          <cell r="JI60">
            <v>0</v>
          </cell>
        </row>
        <row r="61">
          <cell r="BE61">
            <v>0</v>
          </cell>
          <cell r="BK61">
            <v>0</v>
          </cell>
          <cell r="CO61">
            <v>0</v>
          </cell>
          <cell r="DG61">
            <v>0</v>
          </cell>
          <cell r="JG61">
            <v>0</v>
          </cell>
          <cell r="JH61">
            <v>0</v>
          </cell>
          <cell r="JI61">
            <v>0</v>
          </cell>
        </row>
        <row r="62">
          <cell r="BE62">
            <v>0</v>
          </cell>
          <cell r="BK62">
            <v>0</v>
          </cell>
          <cell r="CO62">
            <v>0</v>
          </cell>
          <cell r="DG62">
            <v>0</v>
          </cell>
          <cell r="JG62">
            <v>0</v>
          </cell>
          <cell r="JH62">
            <v>0</v>
          </cell>
          <cell r="JI62">
            <v>0</v>
          </cell>
        </row>
        <row r="63">
          <cell r="BE63">
            <v>0</v>
          </cell>
          <cell r="BK63">
            <v>0</v>
          </cell>
          <cell r="CO63">
            <v>0</v>
          </cell>
          <cell r="DG63">
            <v>0</v>
          </cell>
          <cell r="JG63">
            <v>0</v>
          </cell>
          <cell r="JH63">
            <v>0</v>
          </cell>
          <cell r="JI63">
            <v>0</v>
          </cell>
        </row>
        <row r="64">
          <cell r="BE64">
            <v>0</v>
          </cell>
          <cell r="BK64">
            <v>0</v>
          </cell>
          <cell r="CO64">
            <v>0</v>
          </cell>
          <cell r="DG64">
            <v>0</v>
          </cell>
          <cell r="JG64">
            <v>0</v>
          </cell>
          <cell r="JH64">
            <v>0</v>
          </cell>
          <cell r="JI64">
            <v>0</v>
          </cell>
        </row>
        <row r="65">
          <cell r="BE65">
            <v>0</v>
          </cell>
          <cell r="BK65">
            <v>0</v>
          </cell>
          <cell r="CO65">
            <v>0</v>
          </cell>
          <cell r="DG65">
            <v>0</v>
          </cell>
          <cell r="JG65">
            <v>0</v>
          </cell>
          <cell r="JH65">
            <v>0</v>
          </cell>
          <cell r="JI65">
            <v>0</v>
          </cell>
        </row>
        <row r="66">
          <cell r="BE66">
            <v>0</v>
          </cell>
          <cell r="BK66">
            <v>0</v>
          </cell>
          <cell r="CO66">
            <v>0</v>
          </cell>
          <cell r="DG66">
            <v>0</v>
          </cell>
          <cell r="JG66">
            <v>0</v>
          </cell>
          <cell r="JH66">
            <v>0</v>
          </cell>
          <cell r="JI66">
            <v>0</v>
          </cell>
        </row>
        <row r="67">
          <cell r="BE67">
            <v>0</v>
          </cell>
          <cell r="BK67">
            <v>0</v>
          </cell>
          <cell r="CO67">
            <v>0</v>
          </cell>
          <cell r="DG67">
            <v>300</v>
          </cell>
          <cell r="JG67">
            <v>0</v>
          </cell>
          <cell r="JH67">
            <v>300</v>
          </cell>
          <cell r="JI67">
            <v>0</v>
          </cell>
        </row>
        <row r="68">
          <cell r="BE68">
            <v>0</v>
          </cell>
          <cell r="BK68">
            <v>0</v>
          </cell>
          <cell r="CO68">
            <v>0</v>
          </cell>
          <cell r="DG68">
            <v>300</v>
          </cell>
          <cell r="JG68">
            <v>0</v>
          </cell>
          <cell r="JH68">
            <v>300</v>
          </cell>
          <cell r="JI68">
            <v>0</v>
          </cell>
        </row>
        <row r="69">
          <cell r="BE69">
            <v>0</v>
          </cell>
          <cell r="BK69">
            <v>0</v>
          </cell>
          <cell r="CO69">
            <v>0</v>
          </cell>
          <cell r="DG69">
            <v>0</v>
          </cell>
          <cell r="JG69">
            <v>0</v>
          </cell>
          <cell r="JH69">
            <v>0</v>
          </cell>
          <cell r="JI69">
            <v>0</v>
          </cell>
        </row>
        <row r="70">
          <cell r="BE70">
            <v>0</v>
          </cell>
          <cell r="BK70">
            <v>0</v>
          </cell>
          <cell r="CO70">
            <v>0</v>
          </cell>
          <cell r="DG70">
            <v>0</v>
          </cell>
          <cell r="JG70">
            <v>0</v>
          </cell>
          <cell r="JH70">
            <v>0</v>
          </cell>
          <cell r="JI70">
            <v>0</v>
          </cell>
        </row>
        <row r="71">
          <cell r="BE71">
            <v>0</v>
          </cell>
          <cell r="BK71">
            <v>0</v>
          </cell>
          <cell r="CO71">
            <v>0</v>
          </cell>
          <cell r="DG71">
            <v>0</v>
          </cell>
          <cell r="JG71">
            <v>0</v>
          </cell>
          <cell r="JH71">
            <v>0</v>
          </cell>
          <cell r="JI71">
            <v>0</v>
          </cell>
        </row>
        <row r="72">
          <cell r="BE72">
            <v>0</v>
          </cell>
          <cell r="BK72">
            <v>0</v>
          </cell>
          <cell r="CO72">
            <v>0</v>
          </cell>
          <cell r="DG72">
            <v>0</v>
          </cell>
          <cell r="JG72">
            <v>0</v>
          </cell>
          <cell r="JH72">
            <v>0</v>
          </cell>
          <cell r="JI72">
            <v>0</v>
          </cell>
        </row>
        <row r="73">
          <cell r="BE73">
            <v>0</v>
          </cell>
          <cell r="BK73">
            <v>0</v>
          </cell>
          <cell r="CO73">
            <v>0</v>
          </cell>
          <cell r="DG73">
            <v>0</v>
          </cell>
          <cell r="JG73">
            <v>0</v>
          </cell>
          <cell r="JH73">
            <v>0</v>
          </cell>
          <cell r="JI73">
            <v>0</v>
          </cell>
        </row>
        <row r="74">
          <cell r="BE74">
            <v>0</v>
          </cell>
          <cell r="BK74">
            <v>0</v>
          </cell>
          <cell r="CO74">
            <v>0</v>
          </cell>
          <cell r="DG74">
            <v>0</v>
          </cell>
          <cell r="JG74">
            <v>0</v>
          </cell>
          <cell r="JH74">
            <v>0</v>
          </cell>
          <cell r="JI74">
            <v>0</v>
          </cell>
        </row>
        <row r="75">
          <cell r="BE75">
            <v>0</v>
          </cell>
          <cell r="BK75">
            <v>0</v>
          </cell>
          <cell r="CO75">
            <v>0</v>
          </cell>
          <cell r="DG75">
            <v>0</v>
          </cell>
          <cell r="JG75">
            <v>0</v>
          </cell>
          <cell r="JH75">
            <v>0</v>
          </cell>
          <cell r="JI75">
            <v>0</v>
          </cell>
        </row>
        <row r="76">
          <cell r="BE76">
            <v>0</v>
          </cell>
          <cell r="BK76">
            <v>0</v>
          </cell>
          <cell r="CO76">
            <v>0</v>
          </cell>
          <cell r="DG76">
            <v>0</v>
          </cell>
          <cell r="JG76">
            <v>0</v>
          </cell>
          <cell r="JH76">
            <v>0</v>
          </cell>
          <cell r="JI76">
            <v>0</v>
          </cell>
        </row>
        <row r="77">
          <cell r="BE77">
            <v>0</v>
          </cell>
          <cell r="BK77">
            <v>0</v>
          </cell>
          <cell r="CO77">
            <v>0</v>
          </cell>
          <cell r="DG77">
            <v>0</v>
          </cell>
          <cell r="JG77">
            <v>0</v>
          </cell>
          <cell r="JH77">
            <v>0</v>
          </cell>
          <cell r="JI77">
            <v>0</v>
          </cell>
        </row>
        <row r="78">
          <cell r="BE78">
            <v>0</v>
          </cell>
          <cell r="BK78">
            <v>0</v>
          </cell>
          <cell r="CO78">
            <v>0</v>
          </cell>
          <cell r="DG78">
            <v>0</v>
          </cell>
          <cell r="JG78">
            <v>0</v>
          </cell>
          <cell r="JH78">
            <v>0</v>
          </cell>
          <cell r="JI78">
            <v>0</v>
          </cell>
        </row>
        <row r="79">
          <cell r="BE79">
            <v>0</v>
          </cell>
          <cell r="BK79">
            <v>0</v>
          </cell>
          <cell r="CO79">
            <v>0</v>
          </cell>
          <cell r="DG79">
            <v>0</v>
          </cell>
          <cell r="JG79">
            <v>0</v>
          </cell>
          <cell r="JH79">
            <v>0</v>
          </cell>
          <cell r="JI79">
            <v>0</v>
          </cell>
        </row>
        <row r="80">
          <cell r="BE80">
            <v>0</v>
          </cell>
          <cell r="BK80">
            <v>0</v>
          </cell>
          <cell r="CO80">
            <v>0</v>
          </cell>
          <cell r="DG80">
            <v>0</v>
          </cell>
          <cell r="JG80">
            <v>0</v>
          </cell>
          <cell r="JH80">
            <v>0</v>
          </cell>
          <cell r="JI80">
            <v>0</v>
          </cell>
        </row>
        <row r="81">
          <cell r="BE81">
            <v>0</v>
          </cell>
          <cell r="BK81">
            <v>0</v>
          </cell>
          <cell r="CO81">
            <v>0</v>
          </cell>
          <cell r="DG81">
            <v>0</v>
          </cell>
          <cell r="JG81">
            <v>0</v>
          </cell>
          <cell r="JH81">
            <v>0</v>
          </cell>
          <cell r="JI81">
            <v>0</v>
          </cell>
        </row>
        <row r="82">
          <cell r="BE82">
            <v>0</v>
          </cell>
          <cell r="BK82">
            <v>0</v>
          </cell>
          <cell r="CO82">
            <v>0</v>
          </cell>
          <cell r="DG82">
            <v>0</v>
          </cell>
          <cell r="JG82">
            <v>0</v>
          </cell>
          <cell r="JH82">
            <v>0</v>
          </cell>
          <cell r="JI82">
            <v>0</v>
          </cell>
        </row>
        <row r="83">
          <cell r="BE83">
            <v>0</v>
          </cell>
          <cell r="BK83">
            <v>0</v>
          </cell>
          <cell r="CO83">
            <v>0</v>
          </cell>
          <cell r="DG83">
            <v>0</v>
          </cell>
          <cell r="JG83">
            <v>0</v>
          </cell>
          <cell r="JH83">
            <v>0</v>
          </cell>
          <cell r="JI83">
            <v>0</v>
          </cell>
        </row>
        <row r="84">
          <cell r="BE84">
            <v>0</v>
          </cell>
          <cell r="BK84">
            <v>0</v>
          </cell>
          <cell r="CO84">
            <v>0</v>
          </cell>
          <cell r="DG84">
            <v>0</v>
          </cell>
          <cell r="JG84">
            <v>0</v>
          </cell>
          <cell r="JH84">
            <v>0</v>
          </cell>
          <cell r="JI84">
            <v>0</v>
          </cell>
        </row>
        <row r="85">
          <cell r="BE85">
            <v>0</v>
          </cell>
          <cell r="BK85">
            <v>0</v>
          </cell>
          <cell r="CO85">
            <v>0</v>
          </cell>
          <cell r="DG85">
            <v>0</v>
          </cell>
          <cell r="JG85">
            <v>0</v>
          </cell>
          <cell r="JH85">
            <v>0</v>
          </cell>
          <cell r="JI85">
            <v>0</v>
          </cell>
        </row>
        <row r="86">
          <cell r="BE86">
            <v>0</v>
          </cell>
          <cell r="BK86">
            <v>0</v>
          </cell>
          <cell r="CO86">
            <v>0</v>
          </cell>
          <cell r="DG86">
            <v>0</v>
          </cell>
          <cell r="JG86">
            <v>0</v>
          </cell>
          <cell r="JH86">
            <v>0</v>
          </cell>
          <cell r="JI86">
            <v>0</v>
          </cell>
        </row>
        <row r="87">
          <cell r="BE87">
            <v>0</v>
          </cell>
          <cell r="BK87">
            <v>0</v>
          </cell>
          <cell r="CO87">
            <v>0</v>
          </cell>
          <cell r="DG87">
            <v>0</v>
          </cell>
          <cell r="JG87">
            <v>0</v>
          </cell>
          <cell r="JH87">
            <v>0</v>
          </cell>
          <cell r="JI87">
            <v>0</v>
          </cell>
        </row>
        <row r="88">
          <cell r="BE88">
            <v>0</v>
          </cell>
          <cell r="BK88">
            <v>0</v>
          </cell>
          <cell r="CO88">
            <v>0</v>
          </cell>
          <cell r="DG88">
            <v>0</v>
          </cell>
          <cell r="JG88">
            <v>0</v>
          </cell>
          <cell r="JH88">
            <v>0</v>
          </cell>
          <cell r="JI88">
            <v>0</v>
          </cell>
        </row>
        <row r="89">
          <cell r="BE89">
            <v>50</v>
          </cell>
          <cell r="BK89">
            <v>75</v>
          </cell>
          <cell r="CO89">
            <v>0</v>
          </cell>
          <cell r="DG89">
            <v>435</v>
          </cell>
          <cell r="JG89">
            <v>180</v>
          </cell>
          <cell r="JH89">
            <v>80</v>
          </cell>
          <cell r="JI89">
            <v>50</v>
          </cell>
        </row>
        <row r="90">
          <cell r="BE90">
            <v>50</v>
          </cell>
          <cell r="BK90">
            <v>75</v>
          </cell>
          <cell r="CO90">
            <v>0</v>
          </cell>
          <cell r="DG90">
            <v>525</v>
          </cell>
          <cell r="JG90">
            <v>250</v>
          </cell>
          <cell r="JH90">
            <v>100</v>
          </cell>
          <cell r="JI90">
            <v>50</v>
          </cell>
        </row>
        <row r="91">
          <cell r="BE91">
            <v>0</v>
          </cell>
          <cell r="BK91">
            <v>0</v>
          </cell>
          <cell r="CO91">
            <v>0</v>
          </cell>
          <cell r="DG91">
            <v>0</v>
          </cell>
          <cell r="JG91">
            <v>0</v>
          </cell>
          <cell r="JH91">
            <v>0</v>
          </cell>
          <cell r="JI91">
            <v>0</v>
          </cell>
        </row>
        <row r="92">
          <cell r="BE92">
            <v>0</v>
          </cell>
          <cell r="BK92">
            <v>0</v>
          </cell>
          <cell r="CO92">
            <v>0</v>
          </cell>
          <cell r="DG92">
            <v>0</v>
          </cell>
          <cell r="JG92">
            <v>0</v>
          </cell>
          <cell r="JH92">
            <v>0</v>
          </cell>
          <cell r="JI92">
            <v>0</v>
          </cell>
        </row>
        <row r="93">
          <cell r="BE93">
            <v>0</v>
          </cell>
          <cell r="BK93">
            <v>0</v>
          </cell>
          <cell r="CO93">
            <v>0</v>
          </cell>
          <cell r="DG93">
            <v>0</v>
          </cell>
          <cell r="JG93">
            <v>0</v>
          </cell>
          <cell r="JH93">
            <v>0</v>
          </cell>
          <cell r="JI93">
            <v>0</v>
          </cell>
        </row>
        <row r="94">
          <cell r="BE94">
            <v>0</v>
          </cell>
          <cell r="BK94">
            <v>0</v>
          </cell>
          <cell r="CO94">
            <v>0</v>
          </cell>
          <cell r="DG94">
            <v>0</v>
          </cell>
          <cell r="JG94">
            <v>0</v>
          </cell>
          <cell r="JH94">
            <v>0</v>
          </cell>
          <cell r="JI94">
            <v>0</v>
          </cell>
        </row>
        <row r="95">
          <cell r="BE95">
            <v>0</v>
          </cell>
          <cell r="BK95">
            <v>0</v>
          </cell>
          <cell r="CO95">
            <v>0</v>
          </cell>
          <cell r="DG95">
            <v>0</v>
          </cell>
          <cell r="JG95">
            <v>0</v>
          </cell>
          <cell r="JH95">
            <v>0</v>
          </cell>
          <cell r="JI95">
            <v>0</v>
          </cell>
        </row>
        <row r="96">
          <cell r="BE96">
            <v>0</v>
          </cell>
          <cell r="BK96">
            <v>0</v>
          </cell>
          <cell r="CO96">
            <v>0</v>
          </cell>
          <cell r="DG96">
            <v>0</v>
          </cell>
          <cell r="JG96">
            <v>0</v>
          </cell>
          <cell r="JH96">
            <v>0</v>
          </cell>
          <cell r="JI96">
            <v>0</v>
          </cell>
        </row>
        <row r="97">
          <cell r="BE97">
            <v>0</v>
          </cell>
          <cell r="BK97">
            <v>0</v>
          </cell>
          <cell r="CO97">
            <v>0</v>
          </cell>
          <cell r="DG97">
            <v>0</v>
          </cell>
          <cell r="JG97">
            <v>0</v>
          </cell>
          <cell r="JH97">
            <v>0</v>
          </cell>
          <cell r="JI97">
            <v>0</v>
          </cell>
        </row>
        <row r="98">
          <cell r="BE98">
            <v>0</v>
          </cell>
          <cell r="BK98">
            <v>0</v>
          </cell>
          <cell r="CO98">
            <v>0</v>
          </cell>
          <cell r="DG98">
            <v>0</v>
          </cell>
          <cell r="JG98">
            <v>0</v>
          </cell>
          <cell r="JH98">
            <v>0</v>
          </cell>
          <cell r="JI98">
            <v>0</v>
          </cell>
        </row>
        <row r="99">
          <cell r="BE99">
            <v>0</v>
          </cell>
          <cell r="BK99">
            <v>0</v>
          </cell>
          <cell r="CO99">
            <v>0</v>
          </cell>
          <cell r="DG99">
            <v>0</v>
          </cell>
          <cell r="JG99">
            <v>0</v>
          </cell>
          <cell r="JH99">
            <v>0</v>
          </cell>
          <cell r="JI99">
            <v>0</v>
          </cell>
        </row>
        <row r="100">
          <cell r="BE100">
            <v>0</v>
          </cell>
          <cell r="BK100">
            <v>0</v>
          </cell>
          <cell r="CO100">
            <v>0</v>
          </cell>
          <cell r="DG100">
            <v>0</v>
          </cell>
          <cell r="JG100">
            <v>0</v>
          </cell>
          <cell r="JH100">
            <v>0</v>
          </cell>
          <cell r="JI100">
            <v>0</v>
          </cell>
        </row>
        <row r="101">
          <cell r="BE101">
            <v>0</v>
          </cell>
          <cell r="BK101">
            <v>0</v>
          </cell>
          <cell r="CO101">
            <v>0</v>
          </cell>
          <cell r="DG101">
            <v>0</v>
          </cell>
          <cell r="JG101">
            <v>0</v>
          </cell>
          <cell r="JH101">
            <v>0</v>
          </cell>
          <cell r="JI101">
            <v>0</v>
          </cell>
        </row>
        <row r="102">
          <cell r="BE102">
            <v>0</v>
          </cell>
          <cell r="BK102">
            <v>0</v>
          </cell>
          <cell r="CO102">
            <v>0</v>
          </cell>
          <cell r="DG102">
            <v>0</v>
          </cell>
          <cell r="JG102">
            <v>0</v>
          </cell>
          <cell r="JH102">
            <v>0</v>
          </cell>
          <cell r="JI102">
            <v>0</v>
          </cell>
        </row>
        <row r="103">
          <cell r="BE103">
            <v>0</v>
          </cell>
          <cell r="BK103">
            <v>0</v>
          </cell>
          <cell r="CO103">
            <v>0</v>
          </cell>
          <cell r="DG103">
            <v>0</v>
          </cell>
          <cell r="JG103">
            <v>0</v>
          </cell>
          <cell r="JH103">
            <v>0</v>
          </cell>
          <cell r="JI103">
            <v>0</v>
          </cell>
        </row>
        <row r="104">
          <cell r="BE104">
            <v>0</v>
          </cell>
          <cell r="BK104">
            <v>0</v>
          </cell>
          <cell r="CO104">
            <v>0</v>
          </cell>
          <cell r="DG104">
            <v>0</v>
          </cell>
          <cell r="JG104">
            <v>0</v>
          </cell>
          <cell r="JH104">
            <v>0</v>
          </cell>
          <cell r="JI104">
            <v>0</v>
          </cell>
        </row>
        <row r="105">
          <cell r="BE105">
            <v>0</v>
          </cell>
          <cell r="BK105">
            <v>0</v>
          </cell>
          <cell r="CO105">
            <v>0</v>
          </cell>
          <cell r="DG105">
            <v>0</v>
          </cell>
          <cell r="JG105">
            <v>0</v>
          </cell>
          <cell r="JH105">
            <v>0</v>
          </cell>
          <cell r="JI105">
            <v>0</v>
          </cell>
        </row>
        <row r="106">
          <cell r="BE106">
            <v>50</v>
          </cell>
          <cell r="BK106">
            <v>0</v>
          </cell>
          <cell r="CO106">
            <v>0</v>
          </cell>
          <cell r="DG106">
            <v>400</v>
          </cell>
          <cell r="JG106">
            <v>0</v>
          </cell>
          <cell r="JH106">
            <v>200</v>
          </cell>
          <cell r="JI106">
            <v>150</v>
          </cell>
        </row>
        <row r="107">
          <cell r="BE107">
            <v>50</v>
          </cell>
          <cell r="BK107">
            <v>0</v>
          </cell>
          <cell r="CO107">
            <v>0</v>
          </cell>
          <cell r="DG107">
            <v>400</v>
          </cell>
          <cell r="JG107">
            <v>0</v>
          </cell>
          <cell r="JH107">
            <v>200</v>
          </cell>
          <cell r="JI107">
            <v>150</v>
          </cell>
        </row>
        <row r="108">
          <cell r="BE108">
            <v>0</v>
          </cell>
          <cell r="BK108">
            <v>0</v>
          </cell>
          <cell r="CO108">
            <v>0</v>
          </cell>
          <cell r="DG108">
            <v>0</v>
          </cell>
          <cell r="JG108">
            <v>0</v>
          </cell>
          <cell r="JH108">
            <v>0</v>
          </cell>
          <cell r="JI108">
            <v>0</v>
          </cell>
        </row>
        <row r="109">
          <cell r="BE109">
            <v>0</v>
          </cell>
          <cell r="BK109">
            <v>20</v>
          </cell>
          <cell r="CO109">
            <v>0</v>
          </cell>
          <cell r="DG109">
            <v>420</v>
          </cell>
          <cell r="JG109">
            <v>200</v>
          </cell>
          <cell r="JH109">
            <v>150</v>
          </cell>
          <cell r="JI109">
            <v>50</v>
          </cell>
        </row>
        <row r="110">
          <cell r="BE110">
            <v>0</v>
          </cell>
          <cell r="BK110">
            <v>20</v>
          </cell>
          <cell r="CO110">
            <v>0</v>
          </cell>
          <cell r="DG110">
            <v>300</v>
          </cell>
          <cell r="JG110">
            <v>150</v>
          </cell>
          <cell r="JH110">
            <v>80</v>
          </cell>
          <cell r="JI110">
            <v>50</v>
          </cell>
        </row>
        <row r="111">
          <cell r="BE111">
            <v>0</v>
          </cell>
          <cell r="BK111">
            <v>0</v>
          </cell>
          <cell r="CO111">
            <v>0</v>
          </cell>
          <cell r="DG111">
            <v>0</v>
          </cell>
          <cell r="JG111">
            <v>0</v>
          </cell>
          <cell r="JH111">
            <v>0</v>
          </cell>
          <cell r="JI111">
            <v>0</v>
          </cell>
        </row>
        <row r="112">
          <cell r="BE112">
            <v>0</v>
          </cell>
          <cell r="BK112">
            <v>0</v>
          </cell>
          <cell r="CO112">
            <v>0</v>
          </cell>
          <cell r="DG112">
            <v>0</v>
          </cell>
          <cell r="JG112">
            <v>0</v>
          </cell>
          <cell r="JH112">
            <v>0</v>
          </cell>
          <cell r="JI112">
            <v>0</v>
          </cell>
        </row>
        <row r="113">
          <cell r="BE113">
            <v>0</v>
          </cell>
          <cell r="BK113">
            <v>0</v>
          </cell>
          <cell r="CO113">
            <v>0</v>
          </cell>
          <cell r="DG113">
            <v>0</v>
          </cell>
          <cell r="JG113">
            <v>0</v>
          </cell>
          <cell r="JH113">
            <v>0</v>
          </cell>
          <cell r="JI113">
            <v>0</v>
          </cell>
        </row>
        <row r="114">
          <cell r="BE114">
            <v>0</v>
          </cell>
          <cell r="BK114">
            <v>0</v>
          </cell>
          <cell r="CO114">
            <v>0</v>
          </cell>
          <cell r="DG114">
            <v>0</v>
          </cell>
          <cell r="JG114">
            <v>0</v>
          </cell>
          <cell r="JH114">
            <v>0</v>
          </cell>
          <cell r="JI114">
            <v>0</v>
          </cell>
        </row>
        <row r="115">
          <cell r="BE115">
            <v>0</v>
          </cell>
          <cell r="BK115">
            <v>0</v>
          </cell>
          <cell r="CO115">
            <v>0</v>
          </cell>
          <cell r="DG115">
            <v>480</v>
          </cell>
          <cell r="JG115">
            <v>180</v>
          </cell>
          <cell r="JH115">
            <v>200</v>
          </cell>
          <cell r="JI115">
            <v>100</v>
          </cell>
        </row>
        <row r="116">
          <cell r="BE116">
            <v>0</v>
          </cell>
          <cell r="BK116">
            <v>0</v>
          </cell>
          <cell r="CO116">
            <v>0</v>
          </cell>
          <cell r="DG116">
            <v>0</v>
          </cell>
          <cell r="JG116">
            <v>0</v>
          </cell>
          <cell r="JH116">
            <v>0</v>
          </cell>
          <cell r="JI116">
            <v>0</v>
          </cell>
        </row>
        <row r="117">
          <cell r="BE117">
            <v>0</v>
          </cell>
          <cell r="BK117">
            <v>0</v>
          </cell>
          <cell r="CO117">
            <v>0</v>
          </cell>
          <cell r="DG117">
            <v>0</v>
          </cell>
          <cell r="JG117">
            <v>0</v>
          </cell>
          <cell r="JH117">
            <v>0</v>
          </cell>
          <cell r="JI117">
            <v>0</v>
          </cell>
        </row>
        <row r="118">
          <cell r="BE118">
            <v>0</v>
          </cell>
          <cell r="BK118">
            <v>0</v>
          </cell>
          <cell r="CO118">
            <v>0</v>
          </cell>
          <cell r="DG118">
            <v>750</v>
          </cell>
          <cell r="JG118">
            <v>350</v>
          </cell>
          <cell r="JH118">
            <v>300</v>
          </cell>
          <cell r="JI118">
            <v>100</v>
          </cell>
        </row>
        <row r="119">
          <cell r="BE119">
            <v>0</v>
          </cell>
          <cell r="BK119">
            <v>0</v>
          </cell>
          <cell r="CO119">
            <v>0</v>
          </cell>
          <cell r="DG119">
            <v>300</v>
          </cell>
          <cell r="JG119">
            <v>200</v>
          </cell>
          <cell r="JH119">
            <v>100</v>
          </cell>
          <cell r="JI119">
            <v>0</v>
          </cell>
        </row>
        <row r="120">
          <cell r="BE120">
            <v>0</v>
          </cell>
          <cell r="BK120">
            <v>0</v>
          </cell>
          <cell r="CO120">
            <v>0</v>
          </cell>
          <cell r="DG120">
            <v>0</v>
          </cell>
          <cell r="JG120">
            <v>0</v>
          </cell>
          <cell r="JH120">
            <v>0</v>
          </cell>
          <cell r="JI120">
            <v>0</v>
          </cell>
        </row>
        <row r="121">
          <cell r="BE121">
            <v>0</v>
          </cell>
          <cell r="BK121">
            <v>0</v>
          </cell>
          <cell r="CO121">
            <v>0</v>
          </cell>
          <cell r="DG121">
            <v>0</v>
          </cell>
          <cell r="JG121">
            <v>0</v>
          </cell>
          <cell r="JH121">
            <v>0</v>
          </cell>
          <cell r="JI121">
            <v>0</v>
          </cell>
        </row>
        <row r="122">
          <cell r="BE122">
            <v>0</v>
          </cell>
          <cell r="BK122">
            <v>0</v>
          </cell>
          <cell r="CO122">
            <v>0</v>
          </cell>
          <cell r="DG122">
            <v>0</v>
          </cell>
          <cell r="JG122">
            <v>0</v>
          </cell>
          <cell r="JH122">
            <v>0</v>
          </cell>
          <cell r="JI122">
            <v>0</v>
          </cell>
        </row>
        <row r="123">
          <cell r="BE123">
            <v>0</v>
          </cell>
          <cell r="BK123">
            <v>0</v>
          </cell>
          <cell r="CO123">
            <v>0</v>
          </cell>
          <cell r="DG123">
            <v>0</v>
          </cell>
          <cell r="JG123">
            <v>0</v>
          </cell>
          <cell r="JH123">
            <v>0</v>
          </cell>
          <cell r="JI123">
            <v>0</v>
          </cell>
        </row>
        <row r="124">
          <cell r="BE124">
            <v>0</v>
          </cell>
          <cell r="BK124">
            <v>0</v>
          </cell>
          <cell r="CO124">
            <v>0</v>
          </cell>
          <cell r="DG124">
            <v>0</v>
          </cell>
          <cell r="JG124">
            <v>0</v>
          </cell>
          <cell r="JH124">
            <v>0</v>
          </cell>
          <cell r="JI124">
            <v>0</v>
          </cell>
        </row>
        <row r="125">
          <cell r="BE125">
            <v>0</v>
          </cell>
          <cell r="BK125">
            <v>0</v>
          </cell>
          <cell r="CO125">
            <v>0</v>
          </cell>
          <cell r="DG125">
            <v>0</v>
          </cell>
          <cell r="JG125">
            <v>0</v>
          </cell>
          <cell r="JH125">
            <v>0</v>
          </cell>
          <cell r="JI125">
            <v>0</v>
          </cell>
        </row>
        <row r="126">
          <cell r="BE126">
            <v>0</v>
          </cell>
          <cell r="BK126">
            <v>0</v>
          </cell>
          <cell r="CO126">
            <v>0</v>
          </cell>
          <cell r="DG126">
            <v>0</v>
          </cell>
          <cell r="JG126">
            <v>0</v>
          </cell>
          <cell r="JH126">
            <v>0</v>
          </cell>
          <cell r="JI126">
            <v>0</v>
          </cell>
        </row>
        <row r="127">
          <cell r="BE127">
            <v>0</v>
          </cell>
          <cell r="BK127">
            <v>0</v>
          </cell>
          <cell r="CO127">
            <v>0</v>
          </cell>
          <cell r="DG127">
            <v>0</v>
          </cell>
          <cell r="JG127">
            <v>0</v>
          </cell>
          <cell r="JH127">
            <v>0</v>
          </cell>
          <cell r="JI127">
            <v>0</v>
          </cell>
        </row>
        <row r="128">
          <cell r="BE128">
            <v>0</v>
          </cell>
          <cell r="BK128">
            <v>0</v>
          </cell>
          <cell r="CO128">
            <v>0</v>
          </cell>
          <cell r="DG128">
            <v>0</v>
          </cell>
          <cell r="JG128">
            <v>0</v>
          </cell>
          <cell r="JH128">
            <v>0</v>
          </cell>
          <cell r="JI128">
            <v>0</v>
          </cell>
        </row>
        <row r="129">
          <cell r="BE129">
            <v>0</v>
          </cell>
          <cell r="BK129">
            <v>0</v>
          </cell>
          <cell r="CO129">
            <v>0</v>
          </cell>
          <cell r="DG129">
            <v>0</v>
          </cell>
          <cell r="JG129">
            <v>0</v>
          </cell>
          <cell r="JH129">
            <v>0</v>
          </cell>
          <cell r="JI129">
            <v>0</v>
          </cell>
        </row>
        <row r="130">
          <cell r="BE130">
            <v>400</v>
          </cell>
          <cell r="BK130">
            <v>200</v>
          </cell>
          <cell r="CO130">
            <v>0</v>
          </cell>
          <cell r="DG130">
            <v>2050</v>
          </cell>
          <cell r="JG130">
            <v>300</v>
          </cell>
          <cell r="JH130">
            <v>800</v>
          </cell>
          <cell r="JI130">
            <v>350</v>
          </cell>
        </row>
        <row r="131">
          <cell r="BE131">
            <v>400</v>
          </cell>
          <cell r="BK131">
            <v>50</v>
          </cell>
          <cell r="CO131">
            <v>0</v>
          </cell>
          <cell r="DG131">
            <v>1450</v>
          </cell>
          <cell r="JG131">
            <v>250</v>
          </cell>
          <cell r="JH131">
            <v>400</v>
          </cell>
          <cell r="JI131">
            <v>350</v>
          </cell>
        </row>
        <row r="132">
          <cell r="BE132">
            <v>300</v>
          </cell>
          <cell r="BK132">
            <v>200</v>
          </cell>
          <cell r="CO132">
            <v>0</v>
          </cell>
          <cell r="DG132">
            <v>1530</v>
          </cell>
          <cell r="JG132">
            <v>180</v>
          </cell>
          <cell r="JH132">
            <v>600</v>
          </cell>
          <cell r="JI132">
            <v>250</v>
          </cell>
        </row>
        <row r="133">
          <cell r="BE133">
            <v>0</v>
          </cell>
          <cell r="BK133">
            <v>0</v>
          </cell>
          <cell r="CO133">
            <v>0</v>
          </cell>
          <cell r="DG133">
            <v>0</v>
          </cell>
          <cell r="JG133">
            <v>0</v>
          </cell>
          <cell r="JH133">
            <v>0</v>
          </cell>
          <cell r="JI133">
            <v>0</v>
          </cell>
        </row>
        <row r="134">
          <cell r="BE134">
            <v>0</v>
          </cell>
          <cell r="BK134">
            <v>0</v>
          </cell>
          <cell r="CO134">
            <v>0</v>
          </cell>
          <cell r="DG134">
            <v>0</v>
          </cell>
          <cell r="JG134">
            <v>0</v>
          </cell>
          <cell r="JH134">
            <v>0</v>
          </cell>
          <cell r="JI134">
            <v>0</v>
          </cell>
        </row>
        <row r="135">
          <cell r="BE135">
            <v>250</v>
          </cell>
          <cell r="BK135">
            <v>50</v>
          </cell>
          <cell r="CO135">
            <v>0</v>
          </cell>
          <cell r="DG135">
            <v>1100</v>
          </cell>
          <cell r="JG135">
            <v>0</v>
          </cell>
          <cell r="JH135">
            <v>400</v>
          </cell>
          <cell r="JI135">
            <v>400</v>
          </cell>
        </row>
        <row r="136">
          <cell r="BE136">
            <v>0</v>
          </cell>
          <cell r="BK136">
            <v>0</v>
          </cell>
          <cell r="CO136">
            <v>0</v>
          </cell>
          <cell r="DG136">
            <v>0</v>
          </cell>
          <cell r="JG136">
            <v>0</v>
          </cell>
          <cell r="JH136">
            <v>0</v>
          </cell>
          <cell r="JI136">
            <v>0</v>
          </cell>
        </row>
        <row r="137">
          <cell r="BE137">
            <v>250</v>
          </cell>
          <cell r="BK137">
            <v>200</v>
          </cell>
          <cell r="CO137">
            <v>0</v>
          </cell>
          <cell r="DG137">
            <v>2250</v>
          </cell>
          <cell r="JG137">
            <v>200</v>
          </cell>
          <cell r="JH137">
            <v>1200</v>
          </cell>
          <cell r="JI137">
            <v>400</v>
          </cell>
        </row>
        <row r="138">
          <cell r="BE138">
            <v>200</v>
          </cell>
          <cell r="BK138">
            <v>0</v>
          </cell>
          <cell r="CO138">
            <v>0</v>
          </cell>
          <cell r="DG138">
            <v>1400</v>
          </cell>
          <cell r="JG138">
            <v>0</v>
          </cell>
          <cell r="JH138">
            <v>900</v>
          </cell>
          <cell r="JI138">
            <v>300</v>
          </cell>
        </row>
        <row r="139">
          <cell r="BE139">
            <v>0</v>
          </cell>
          <cell r="BK139">
            <v>0</v>
          </cell>
          <cell r="CO139">
            <v>0</v>
          </cell>
          <cell r="DG139">
            <v>0</v>
          </cell>
          <cell r="JG139">
            <v>0</v>
          </cell>
          <cell r="JH139">
            <v>0</v>
          </cell>
          <cell r="JI139">
            <v>0</v>
          </cell>
        </row>
        <row r="140">
          <cell r="BE140">
            <v>0</v>
          </cell>
          <cell r="BK140">
            <v>0</v>
          </cell>
          <cell r="CO140">
            <v>0</v>
          </cell>
          <cell r="DG140">
            <v>0</v>
          </cell>
          <cell r="JG140">
            <v>0</v>
          </cell>
          <cell r="JH140">
            <v>0</v>
          </cell>
          <cell r="JI140">
            <v>0</v>
          </cell>
        </row>
        <row r="141">
          <cell r="BE141">
            <v>0</v>
          </cell>
          <cell r="BK141">
            <v>150</v>
          </cell>
          <cell r="CO141">
            <v>0</v>
          </cell>
          <cell r="DG141">
            <v>150</v>
          </cell>
          <cell r="JG141">
            <v>0</v>
          </cell>
          <cell r="JH141">
            <v>0</v>
          </cell>
          <cell r="JI141">
            <v>0</v>
          </cell>
        </row>
        <row r="142">
          <cell r="BE142">
            <v>0</v>
          </cell>
          <cell r="BK142">
            <v>0</v>
          </cell>
          <cell r="CO142">
            <v>0</v>
          </cell>
          <cell r="DG142">
            <v>0</v>
          </cell>
          <cell r="JG142">
            <v>0</v>
          </cell>
          <cell r="JH142">
            <v>0</v>
          </cell>
          <cell r="JI142">
            <v>0</v>
          </cell>
        </row>
        <row r="143">
          <cell r="BE143">
            <v>0</v>
          </cell>
          <cell r="BK143">
            <v>0</v>
          </cell>
          <cell r="CO143">
            <v>0</v>
          </cell>
          <cell r="DG143">
            <v>0</v>
          </cell>
          <cell r="JG143">
            <v>0</v>
          </cell>
          <cell r="JH143">
            <v>0</v>
          </cell>
          <cell r="JI143">
            <v>0</v>
          </cell>
        </row>
        <row r="144">
          <cell r="BE144">
            <v>0</v>
          </cell>
          <cell r="BK144">
            <v>0</v>
          </cell>
          <cell r="CO144">
            <v>0</v>
          </cell>
          <cell r="DG144">
            <v>0</v>
          </cell>
          <cell r="JG144">
            <v>0</v>
          </cell>
          <cell r="JH144">
            <v>0</v>
          </cell>
          <cell r="JI144">
            <v>0</v>
          </cell>
        </row>
        <row r="145">
          <cell r="BE145">
            <v>0</v>
          </cell>
          <cell r="BK145">
            <v>0</v>
          </cell>
          <cell r="CO145">
            <v>0</v>
          </cell>
          <cell r="DG145">
            <v>0</v>
          </cell>
          <cell r="JG145">
            <v>0</v>
          </cell>
          <cell r="JH145">
            <v>0</v>
          </cell>
          <cell r="JI145">
            <v>0</v>
          </cell>
        </row>
        <row r="146">
          <cell r="BE146">
            <v>0</v>
          </cell>
          <cell r="BK146">
            <v>120</v>
          </cell>
          <cell r="CO146">
            <v>0</v>
          </cell>
          <cell r="DG146">
            <v>120</v>
          </cell>
          <cell r="JG146">
            <v>0</v>
          </cell>
          <cell r="JH146">
            <v>0</v>
          </cell>
          <cell r="JI146">
            <v>0</v>
          </cell>
        </row>
        <row r="147">
          <cell r="BE147">
            <v>0</v>
          </cell>
          <cell r="BK147">
            <v>0</v>
          </cell>
          <cell r="CO147">
            <v>0</v>
          </cell>
          <cell r="DG147">
            <v>0</v>
          </cell>
          <cell r="JG147">
            <v>0</v>
          </cell>
          <cell r="JH147">
            <v>0</v>
          </cell>
          <cell r="JI147">
            <v>0</v>
          </cell>
        </row>
        <row r="148">
          <cell r="BE148">
            <v>0</v>
          </cell>
          <cell r="BK148">
            <v>0</v>
          </cell>
          <cell r="CO148">
            <v>0</v>
          </cell>
          <cell r="DG148">
            <v>0</v>
          </cell>
          <cell r="JG148">
            <v>0</v>
          </cell>
          <cell r="JH148">
            <v>0</v>
          </cell>
          <cell r="JI148">
            <v>0</v>
          </cell>
        </row>
        <row r="149">
          <cell r="BE149">
            <v>0</v>
          </cell>
          <cell r="BK149">
            <v>0</v>
          </cell>
          <cell r="CO149">
            <v>0</v>
          </cell>
          <cell r="DG149">
            <v>0</v>
          </cell>
          <cell r="JG149">
            <v>0</v>
          </cell>
          <cell r="JH149">
            <v>0</v>
          </cell>
          <cell r="JI149">
            <v>0</v>
          </cell>
        </row>
        <row r="150">
          <cell r="BE150">
            <v>0</v>
          </cell>
          <cell r="BK150">
            <v>0</v>
          </cell>
          <cell r="CO150">
            <v>0</v>
          </cell>
          <cell r="DG150">
            <v>0</v>
          </cell>
          <cell r="JG150">
            <v>0</v>
          </cell>
          <cell r="JH150">
            <v>0</v>
          </cell>
          <cell r="JI150">
            <v>0</v>
          </cell>
        </row>
        <row r="151">
          <cell r="BE151">
            <v>0</v>
          </cell>
          <cell r="BK151">
            <v>0</v>
          </cell>
          <cell r="CO151">
            <v>0</v>
          </cell>
          <cell r="DG151">
            <v>0</v>
          </cell>
          <cell r="JG151">
            <v>0</v>
          </cell>
          <cell r="JH151">
            <v>0</v>
          </cell>
          <cell r="JI151">
            <v>0</v>
          </cell>
        </row>
        <row r="152">
          <cell r="BE152">
            <v>0</v>
          </cell>
          <cell r="BK152">
            <v>0</v>
          </cell>
          <cell r="CO152">
            <v>0</v>
          </cell>
          <cell r="DG152">
            <v>0</v>
          </cell>
          <cell r="JG152">
            <v>0</v>
          </cell>
          <cell r="JH152">
            <v>0</v>
          </cell>
          <cell r="JI152">
            <v>0</v>
          </cell>
        </row>
        <row r="153">
          <cell r="BE153">
            <v>0</v>
          </cell>
          <cell r="BK153">
            <v>0</v>
          </cell>
          <cell r="CO153">
            <v>0</v>
          </cell>
          <cell r="DG153">
            <v>0</v>
          </cell>
          <cell r="JG153">
            <v>0</v>
          </cell>
          <cell r="JH153">
            <v>0</v>
          </cell>
          <cell r="JI153">
            <v>0</v>
          </cell>
        </row>
        <row r="154">
          <cell r="BE154">
            <v>0</v>
          </cell>
          <cell r="BK154">
            <v>0</v>
          </cell>
          <cell r="CO154">
            <v>0</v>
          </cell>
          <cell r="DG154">
            <v>0</v>
          </cell>
          <cell r="JG154">
            <v>0</v>
          </cell>
          <cell r="JH154">
            <v>0</v>
          </cell>
          <cell r="JI154">
            <v>0</v>
          </cell>
        </row>
        <row r="155">
          <cell r="BE155">
            <v>0</v>
          </cell>
          <cell r="BK155">
            <v>0</v>
          </cell>
          <cell r="CO155">
            <v>0</v>
          </cell>
          <cell r="DG155">
            <v>0</v>
          </cell>
          <cell r="JG155">
            <v>0</v>
          </cell>
          <cell r="JH155">
            <v>0</v>
          </cell>
          <cell r="JI155">
            <v>0</v>
          </cell>
        </row>
        <row r="156">
          <cell r="BE156">
            <v>0</v>
          </cell>
          <cell r="BK156">
            <v>0</v>
          </cell>
          <cell r="CO156">
            <v>0</v>
          </cell>
          <cell r="DG156">
            <v>0</v>
          </cell>
          <cell r="JG156">
            <v>0</v>
          </cell>
          <cell r="JH156">
            <v>0</v>
          </cell>
          <cell r="JI156">
            <v>0</v>
          </cell>
        </row>
        <row r="157">
          <cell r="BE157">
            <v>0</v>
          </cell>
          <cell r="BK157">
            <v>0</v>
          </cell>
          <cell r="CO157">
            <v>0</v>
          </cell>
          <cell r="DG157">
            <v>0</v>
          </cell>
          <cell r="JG157">
            <v>0</v>
          </cell>
          <cell r="JH157">
            <v>0</v>
          </cell>
          <cell r="JI157">
            <v>0</v>
          </cell>
        </row>
        <row r="158">
          <cell r="BE158">
            <v>0</v>
          </cell>
          <cell r="BK158">
            <v>0</v>
          </cell>
          <cell r="CO158">
            <v>0</v>
          </cell>
          <cell r="DG158">
            <v>0</v>
          </cell>
          <cell r="JG158">
            <v>0</v>
          </cell>
          <cell r="JH158">
            <v>0</v>
          </cell>
          <cell r="JI158">
            <v>0</v>
          </cell>
        </row>
        <row r="159">
          <cell r="BE159">
            <v>0</v>
          </cell>
          <cell r="BK159">
            <v>0</v>
          </cell>
          <cell r="CO159">
            <v>0</v>
          </cell>
          <cell r="DG159">
            <v>0</v>
          </cell>
          <cell r="JG159">
            <v>0</v>
          </cell>
          <cell r="JH159">
            <v>0</v>
          </cell>
          <cell r="JI159">
            <v>0</v>
          </cell>
        </row>
        <row r="160">
          <cell r="BE160">
            <v>0</v>
          </cell>
          <cell r="BK160">
            <v>0</v>
          </cell>
          <cell r="CO160">
            <v>0</v>
          </cell>
          <cell r="DG160">
            <v>0</v>
          </cell>
          <cell r="JG160">
            <v>0</v>
          </cell>
          <cell r="JH160">
            <v>0</v>
          </cell>
          <cell r="JI160">
            <v>0</v>
          </cell>
        </row>
        <row r="161">
          <cell r="BE161">
            <v>0</v>
          </cell>
          <cell r="BK161">
            <v>0</v>
          </cell>
          <cell r="CO161">
            <v>0</v>
          </cell>
          <cell r="DG161">
            <v>0</v>
          </cell>
          <cell r="JG161">
            <v>0</v>
          </cell>
          <cell r="JH161">
            <v>0</v>
          </cell>
          <cell r="JI161">
            <v>0</v>
          </cell>
        </row>
        <row r="162">
          <cell r="BE162">
            <v>0</v>
          </cell>
          <cell r="BK162">
            <v>0</v>
          </cell>
          <cell r="CO162">
            <v>0</v>
          </cell>
          <cell r="DG162">
            <v>0</v>
          </cell>
          <cell r="JG162">
            <v>0</v>
          </cell>
          <cell r="JH162">
            <v>0</v>
          </cell>
          <cell r="JI162">
            <v>0</v>
          </cell>
        </row>
        <row r="163">
          <cell r="BE163">
            <v>0</v>
          </cell>
          <cell r="BK163">
            <v>0</v>
          </cell>
          <cell r="CO163">
            <v>0</v>
          </cell>
          <cell r="DG163">
            <v>0</v>
          </cell>
          <cell r="JG163">
            <v>0</v>
          </cell>
          <cell r="JH163">
            <v>0</v>
          </cell>
          <cell r="JI163">
            <v>0</v>
          </cell>
        </row>
        <row r="164">
          <cell r="BE164">
            <v>0</v>
          </cell>
          <cell r="BK164">
            <v>0</v>
          </cell>
          <cell r="CO164">
            <v>0</v>
          </cell>
          <cell r="DG164">
            <v>0</v>
          </cell>
          <cell r="JG164">
            <v>0</v>
          </cell>
          <cell r="JH164">
            <v>0</v>
          </cell>
          <cell r="JI164">
            <v>0</v>
          </cell>
        </row>
        <row r="165">
          <cell r="BE165">
            <v>0</v>
          </cell>
          <cell r="BK165">
            <v>0</v>
          </cell>
          <cell r="CO165">
            <v>0</v>
          </cell>
          <cell r="DG165">
            <v>0</v>
          </cell>
          <cell r="JG165">
            <v>0</v>
          </cell>
          <cell r="JH165">
            <v>0</v>
          </cell>
          <cell r="JI165">
            <v>0</v>
          </cell>
        </row>
        <row r="166">
          <cell r="BE166">
            <v>0</v>
          </cell>
          <cell r="BK166">
            <v>0</v>
          </cell>
          <cell r="CO166">
            <v>0</v>
          </cell>
          <cell r="DG166">
            <v>0</v>
          </cell>
          <cell r="JG166">
            <v>0</v>
          </cell>
          <cell r="JH166">
            <v>0</v>
          </cell>
          <cell r="JI166">
            <v>0</v>
          </cell>
        </row>
        <row r="167">
          <cell r="BE167">
            <v>0</v>
          </cell>
          <cell r="BK167">
            <v>0</v>
          </cell>
          <cell r="CO167">
            <v>0</v>
          </cell>
          <cell r="DG167">
            <v>0</v>
          </cell>
          <cell r="JG167">
            <v>0</v>
          </cell>
          <cell r="JH167">
            <v>0</v>
          </cell>
          <cell r="JI167">
            <v>0</v>
          </cell>
        </row>
        <row r="168">
          <cell r="BE168">
            <v>50</v>
          </cell>
          <cell r="BK168">
            <v>100</v>
          </cell>
          <cell r="CO168">
            <v>0</v>
          </cell>
          <cell r="DG168">
            <v>900</v>
          </cell>
          <cell r="JG168">
            <v>250</v>
          </cell>
          <cell r="JH168">
            <v>300</v>
          </cell>
          <cell r="JI168">
            <v>200</v>
          </cell>
        </row>
        <row r="169">
          <cell r="BE169">
            <v>50</v>
          </cell>
          <cell r="BK169">
            <v>100</v>
          </cell>
          <cell r="CO169">
            <v>0</v>
          </cell>
          <cell r="DG169">
            <v>650</v>
          </cell>
          <cell r="JG169">
            <v>150</v>
          </cell>
          <cell r="JH169">
            <v>200</v>
          </cell>
          <cell r="JI169">
            <v>150</v>
          </cell>
        </row>
        <row r="170">
          <cell r="BE170">
            <v>100</v>
          </cell>
          <cell r="BK170">
            <v>0</v>
          </cell>
          <cell r="CO170">
            <v>0</v>
          </cell>
          <cell r="DG170">
            <v>550</v>
          </cell>
          <cell r="JG170">
            <v>200</v>
          </cell>
          <cell r="JH170">
            <v>100</v>
          </cell>
          <cell r="JI170">
            <v>150</v>
          </cell>
        </row>
        <row r="171">
          <cell r="BE171">
            <v>0</v>
          </cell>
          <cell r="BK171">
            <v>0</v>
          </cell>
          <cell r="CO171">
            <v>0</v>
          </cell>
          <cell r="DG171">
            <v>0</v>
          </cell>
          <cell r="JG171">
            <v>0</v>
          </cell>
          <cell r="JH171">
            <v>0</v>
          </cell>
          <cell r="JI171">
            <v>0</v>
          </cell>
        </row>
        <row r="172">
          <cell r="BE172">
            <v>0</v>
          </cell>
          <cell r="BK172">
            <v>0</v>
          </cell>
          <cell r="CO172">
            <v>0</v>
          </cell>
          <cell r="DG172">
            <v>0</v>
          </cell>
          <cell r="JG172">
            <v>0</v>
          </cell>
          <cell r="JH172">
            <v>0</v>
          </cell>
          <cell r="JI172">
            <v>0</v>
          </cell>
        </row>
        <row r="173">
          <cell r="BE173">
            <v>0</v>
          </cell>
          <cell r="BK173">
            <v>0</v>
          </cell>
          <cell r="CO173">
            <v>0</v>
          </cell>
          <cell r="DG173">
            <v>0</v>
          </cell>
          <cell r="JG173">
            <v>0</v>
          </cell>
          <cell r="JH173">
            <v>0</v>
          </cell>
          <cell r="JI173">
            <v>0</v>
          </cell>
        </row>
        <row r="174">
          <cell r="BE174">
            <v>0</v>
          </cell>
          <cell r="BK174">
            <v>0</v>
          </cell>
          <cell r="CO174">
            <v>0</v>
          </cell>
          <cell r="DG174">
            <v>0</v>
          </cell>
          <cell r="JG174">
            <v>0</v>
          </cell>
          <cell r="JH174">
            <v>0</v>
          </cell>
          <cell r="JI174">
            <v>0</v>
          </cell>
        </row>
        <row r="175">
          <cell r="BE175">
            <v>0</v>
          </cell>
          <cell r="BK175">
            <v>0</v>
          </cell>
          <cell r="CO175">
            <v>0</v>
          </cell>
          <cell r="DG175">
            <v>0</v>
          </cell>
          <cell r="JG175">
            <v>0</v>
          </cell>
          <cell r="JH175">
            <v>0</v>
          </cell>
          <cell r="JI175">
            <v>0</v>
          </cell>
        </row>
        <row r="176">
          <cell r="BE176">
            <v>0</v>
          </cell>
          <cell r="BK176">
            <v>0</v>
          </cell>
          <cell r="CO176">
            <v>0</v>
          </cell>
          <cell r="DG176">
            <v>0</v>
          </cell>
          <cell r="JG176">
            <v>0</v>
          </cell>
          <cell r="JH176">
            <v>0</v>
          </cell>
          <cell r="JI176">
            <v>0</v>
          </cell>
        </row>
        <row r="177">
          <cell r="BE177">
            <v>0</v>
          </cell>
          <cell r="BK177">
            <v>0</v>
          </cell>
          <cell r="CO177">
            <v>0</v>
          </cell>
          <cell r="DG177">
            <v>0</v>
          </cell>
          <cell r="JG177">
            <v>0</v>
          </cell>
          <cell r="JH177">
            <v>0</v>
          </cell>
          <cell r="JI177">
            <v>0</v>
          </cell>
        </row>
        <row r="178">
          <cell r="BE178">
            <v>0</v>
          </cell>
          <cell r="BK178">
            <v>0</v>
          </cell>
          <cell r="CO178">
            <v>0</v>
          </cell>
          <cell r="DG178">
            <v>0</v>
          </cell>
          <cell r="JG178">
            <v>0</v>
          </cell>
          <cell r="JH178">
            <v>0</v>
          </cell>
          <cell r="JI178">
            <v>0</v>
          </cell>
        </row>
        <row r="179">
          <cell r="BE179">
            <v>0</v>
          </cell>
          <cell r="BK179">
            <v>0</v>
          </cell>
          <cell r="CO179">
            <v>0</v>
          </cell>
          <cell r="DG179">
            <v>0</v>
          </cell>
          <cell r="JG179">
            <v>0</v>
          </cell>
          <cell r="JH179">
            <v>0</v>
          </cell>
          <cell r="JI179">
            <v>0</v>
          </cell>
        </row>
        <row r="180">
          <cell r="BE180">
            <v>0</v>
          </cell>
          <cell r="BK180">
            <v>0</v>
          </cell>
          <cell r="CO180">
            <v>0</v>
          </cell>
          <cell r="DG180">
            <v>0</v>
          </cell>
          <cell r="JG180">
            <v>0</v>
          </cell>
          <cell r="JH180">
            <v>0</v>
          </cell>
          <cell r="JI180">
            <v>0</v>
          </cell>
        </row>
        <row r="181">
          <cell r="BE181">
            <v>0</v>
          </cell>
          <cell r="BK181">
            <v>0</v>
          </cell>
          <cell r="CO181">
            <v>0</v>
          </cell>
          <cell r="DG181">
            <v>0</v>
          </cell>
          <cell r="JG181">
            <v>0</v>
          </cell>
          <cell r="JH181">
            <v>0</v>
          </cell>
          <cell r="JI181">
            <v>0</v>
          </cell>
        </row>
        <row r="182">
          <cell r="BE182">
            <v>0</v>
          </cell>
          <cell r="BK182">
            <v>0</v>
          </cell>
          <cell r="CO182">
            <v>0</v>
          </cell>
          <cell r="DG182">
            <v>0</v>
          </cell>
          <cell r="JG182">
            <v>0</v>
          </cell>
          <cell r="JH182">
            <v>0</v>
          </cell>
          <cell r="JI182">
            <v>0</v>
          </cell>
        </row>
        <row r="183">
          <cell r="BE183">
            <v>0</v>
          </cell>
          <cell r="BK183">
            <v>0</v>
          </cell>
          <cell r="CO183">
            <v>0</v>
          </cell>
          <cell r="DG183">
            <v>0</v>
          </cell>
          <cell r="JG183">
            <v>0</v>
          </cell>
          <cell r="JH183">
            <v>0</v>
          </cell>
          <cell r="JI183">
            <v>0</v>
          </cell>
        </row>
        <row r="184">
          <cell r="BE184">
            <v>0</v>
          </cell>
          <cell r="BK184">
            <v>0</v>
          </cell>
          <cell r="CO184">
            <v>0</v>
          </cell>
          <cell r="DG184">
            <v>0</v>
          </cell>
          <cell r="JG184">
            <v>0</v>
          </cell>
          <cell r="JH184">
            <v>0</v>
          </cell>
          <cell r="JI184">
            <v>0</v>
          </cell>
        </row>
        <row r="185">
          <cell r="BE185">
            <v>0</v>
          </cell>
          <cell r="BK185">
            <v>0</v>
          </cell>
          <cell r="CO185">
            <v>0</v>
          </cell>
          <cell r="DG185">
            <v>0</v>
          </cell>
          <cell r="JG185">
            <v>0</v>
          </cell>
          <cell r="JH185">
            <v>0</v>
          </cell>
          <cell r="JI185">
            <v>0</v>
          </cell>
        </row>
        <row r="186">
          <cell r="BE186">
            <v>0</v>
          </cell>
          <cell r="BK186">
            <v>0</v>
          </cell>
          <cell r="CO186">
            <v>0</v>
          </cell>
          <cell r="DG186">
            <v>0</v>
          </cell>
          <cell r="JG186">
            <v>0</v>
          </cell>
          <cell r="JH186">
            <v>0</v>
          </cell>
          <cell r="JI186">
            <v>0</v>
          </cell>
        </row>
        <row r="187">
          <cell r="BE187">
            <v>0</v>
          </cell>
          <cell r="BK187">
            <v>0</v>
          </cell>
          <cell r="CO187">
            <v>0</v>
          </cell>
          <cell r="DG187">
            <v>0</v>
          </cell>
          <cell r="JG187">
            <v>0</v>
          </cell>
          <cell r="JH187">
            <v>0</v>
          </cell>
          <cell r="JI187">
            <v>0</v>
          </cell>
        </row>
        <row r="188">
          <cell r="BE188">
            <v>0</v>
          </cell>
          <cell r="BK188">
            <v>0</v>
          </cell>
          <cell r="CO188">
            <v>0</v>
          </cell>
          <cell r="DG188">
            <v>0</v>
          </cell>
          <cell r="JG188">
            <v>0</v>
          </cell>
          <cell r="JH188">
            <v>0</v>
          </cell>
          <cell r="JI188">
            <v>0</v>
          </cell>
        </row>
        <row r="189">
          <cell r="BE189">
            <v>0</v>
          </cell>
          <cell r="BK189">
            <v>0</v>
          </cell>
          <cell r="CO189">
            <v>0</v>
          </cell>
          <cell r="DG189">
            <v>650</v>
          </cell>
          <cell r="JG189">
            <v>600</v>
          </cell>
          <cell r="JH189">
            <v>0</v>
          </cell>
          <cell r="JI189">
            <v>50</v>
          </cell>
        </row>
        <row r="190">
          <cell r="BE190">
            <v>0</v>
          </cell>
          <cell r="BK190">
            <v>0</v>
          </cell>
          <cell r="CO190">
            <v>0</v>
          </cell>
          <cell r="DG190">
            <v>0</v>
          </cell>
          <cell r="JG190">
            <v>0</v>
          </cell>
          <cell r="JH190">
            <v>0</v>
          </cell>
          <cell r="JI190">
            <v>0</v>
          </cell>
        </row>
        <row r="191">
          <cell r="BE191">
            <v>0</v>
          </cell>
          <cell r="BK191">
            <v>0</v>
          </cell>
          <cell r="CO191">
            <v>0</v>
          </cell>
          <cell r="DG191">
            <v>0</v>
          </cell>
          <cell r="JG191">
            <v>0</v>
          </cell>
          <cell r="JH191">
            <v>0</v>
          </cell>
          <cell r="JI191">
            <v>0</v>
          </cell>
        </row>
        <row r="192">
          <cell r="BE192">
            <v>0</v>
          </cell>
          <cell r="BK192">
            <v>0</v>
          </cell>
          <cell r="CO192">
            <v>0</v>
          </cell>
          <cell r="DG192">
            <v>0</v>
          </cell>
          <cell r="JG192">
            <v>0</v>
          </cell>
          <cell r="JH192">
            <v>0</v>
          </cell>
          <cell r="JI192">
            <v>0</v>
          </cell>
        </row>
        <row r="193">
          <cell r="BE193">
            <v>0</v>
          </cell>
          <cell r="BK193">
            <v>0</v>
          </cell>
          <cell r="CO193">
            <v>0</v>
          </cell>
          <cell r="DG193">
            <v>0</v>
          </cell>
          <cell r="JG193">
            <v>0</v>
          </cell>
          <cell r="JH193">
            <v>0</v>
          </cell>
          <cell r="JI193">
            <v>0</v>
          </cell>
        </row>
        <row r="194">
          <cell r="BE194">
            <v>0</v>
          </cell>
          <cell r="BK194">
            <v>0</v>
          </cell>
          <cell r="CO194">
            <v>0</v>
          </cell>
          <cell r="DG194">
            <v>0</v>
          </cell>
          <cell r="JG194">
            <v>0</v>
          </cell>
          <cell r="JH194">
            <v>0</v>
          </cell>
          <cell r="JI194">
            <v>0</v>
          </cell>
        </row>
        <row r="195">
          <cell r="BE195">
            <v>0</v>
          </cell>
          <cell r="BK195">
            <v>0</v>
          </cell>
          <cell r="CO195">
            <v>0</v>
          </cell>
          <cell r="DG195">
            <v>1300</v>
          </cell>
          <cell r="JG195">
            <v>300</v>
          </cell>
          <cell r="JH195">
            <v>1000</v>
          </cell>
          <cell r="JI195">
            <v>0</v>
          </cell>
        </row>
        <row r="196">
          <cell r="BE196">
            <v>0</v>
          </cell>
          <cell r="BK196">
            <v>0</v>
          </cell>
          <cell r="CO196">
            <v>0</v>
          </cell>
          <cell r="DG196">
            <v>500</v>
          </cell>
          <cell r="JG196">
            <v>0</v>
          </cell>
          <cell r="JH196">
            <v>500</v>
          </cell>
          <cell r="JI196">
            <v>0</v>
          </cell>
        </row>
        <row r="197">
          <cell r="BE197">
            <v>0</v>
          </cell>
          <cell r="BK197">
            <v>0</v>
          </cell>
          <cell r="CO197">
            <v>0</v>
          </cell>
          <cell r="DG197">
            <v>0</v>
          </cell>
          <cell r="JG197">
            <v>0</v>
          </cell>
          <cell r="JH197">
            <v>0</v>
          </cell>
          <cell r="JI197">
            <v>0</v>
          </cell>
        </row>
        <row r="198">
          <cell r="BE198">
            <v>0</v>
          </cell>
          <cell r="BK198">
            <v>0</v>
          </cell>
          <cell r="CO198">
            <v>0</v>
          </cell>
          <cell r="DG198">
            <v>0</v>
          </cell>
          <cell r="JG198">
            <v>0</v>
          </cell>
          <cell r="JH198">
            <v>0</v>
          </cell>
          <cell r="JI198">
            <v>0</v>
          </cell>
        </row>
        <row r="199">
          <cell r="BE199">
            <v>0</v>
          </cell>
          <cell r="BK199">
            <v>0</v>
          </cell>
          <cell r="CO199">
            <v>0</v>
          </cell>
          <cell r="DG199">
            <v>0</v>
          </cell>
          <cell r="JG199">
            <v>0</v>
          </cell>
          <cell r="JH199">
            <v>0</v>
          </cell>
          <cell r="JI199">
            <v>0</v>
          </cell>
        </row>
        <row r="200">
          <cell r="BE200">
            <v>0</v>
          </cell>
          <cell r="BK200">
            <v>0</v>
          </cell>
          <cell r="CO200">
            <v>0</v>
          </cell>
          <cell r="DG200">
            <v>0</v>
          </cell>
          <cell r="JG200">
            <v>0</v>
          </cell>
          <cell r="JH200">
            <v>0</v>
          </cell>
          <cell r="JI200">
            <v>0</v>
          </cell>
        </row>
        <row r="201">
          <cell r="BE201">
            <v>0</v>
          </cell>
          <cell r="BK201">
            <v>0</v>
          </cell>
          <cell r="CO201">
            <v>0</v>
          </cell>
          <cell r="DG201">
            <v>0</v>
          </cell>
          <cell r="JG201">
            <v>0</v>
          </cell>
          <cell r="JH201">
            <v>0</v>
          </cell>
          <cell r="JI201">
            <v>0</v>
          </cell>
        </row>
        <row r="202">
          <cell r="BE202">
            <v>0</v>
          </cell>
          <cell r="BK202">
            <v>0</v>
          </cell>
          <cell r="CO202">
            <v>0</v>
          </cell>
          <cell r="DG202">
            <v>0</v>
          </cell>
          <cell r="JG202">
            <v>0</v>
          </cell>
          <cell r="JH202">
            <v>0</v>
          </cell>
          <cell r="JI202">
            <v>0</v>
          </cell>
        </row>
        <row r="203">
          <cell r="BE203">
            <v>0</v>
          </cell>
          <cell r="BK203">
            <v>0</v>
          </cell>
          <cell r="CO203">
            <v>0</v>
          </cell>
          <cell r="DG203">
            <v>0</v>
          </cell>
          <cell r="JG203">
            <v>0</v>
          </cell>
          <cell r="JH203">
            <v>0</v>
          </cell>
          <cell r="JI203">
            <v>0</v>
          </cell>
        </row>
        <row r="204">
          <cell r="BE204">
            <v>0</v>
          </cell>
          <cell r="BK204">
            <v>0</v>
          </cell>
          <cell r="CO204">
            <v>0</v>
          </cell>
          <cell r="DG204">
            <v>0</v>
          </cell>
          <cell r="JG204">
            <v>0</v>
          </cell>
          <cell r="JH204">
            <v>0</v>
          </cell>
          <cell r="JI204">
            <v>0</v>
          </cell>
        </row>
        <row r="205">
          <cell r="BE205">
            <v>100</v>
          </cell>
          <cell r="BK205">
            <v>200</v>
          </cell>
          <cell r="CO205">
            <v>0</v>
          </cell>
          <cell r="DG205">
            <v>1050</v>
          </cell>
          <cell r="JG205">
            <v>450</v>
          </cell>
          <cell r="JH205">
            <v>300</v>
          </cell>
          <cell r="JI205">
            <v>0</v>
          </cell>
        </row>
        <row r="206">
          <cell r="BE206">
            <v>0</v>
          </cell>
          <cell r="BK206">
            <v>0</v>
          </cell>
          <cell r="CO206">
            <v>0</v>
          </cell>
          <cell r="DG206">
            <v>0</v>
          </cell>
          <cell r="JG206">
            <v>0</v>
          </cell>
          <cell r="JH206">
            <v>0</v>
          </cell>
          <cell r="JI206">
            <v>0</v>
          </cell>
        </row>
        <row r="207">
          <cell r="BE207">
            <v>0</v>
          </cell>
          <cell r="BK207">
            <v>0</v>
          </cell>
          <cell r="CO207">
            <v>0</v>
          </cell>
          <cell r="DG207">
            <v>0</v>
          </cell>
          <cell r="JG207">
            <v>0</v>
          </cell>
          <cell r="JH207">
            <v>0</v>
          </cell>
          <cell r="JI207">
            <v>0</v>
          </cell>
        </row>
        <row r="208">
          <cell r="BE208">
            <v>0</v>
          </cell>
          <cell r="BK208">
            <v>0</v>
          </cell>
          <cell r="CO208">
            <v>0</v>
          </cell>
          <cell r="DG208">
            <v>0</v>
          </cell>
          <cell r="JG208">
            <v>0</v>
          </cell>
          <cell r="JH208">
            <v>0</v>
          </cell>
          <cell r="JI208">
            <v>0</v>
          </cell>
        </row>
        <row r="209">
          <cell r="BE209">
            <v>0</v>
          </cell>
          <cell r="BK209">
            <v>0</v>
          </cell>
          <cell r="CO209">
            <v>0</v>
          </cell>
          <cell r="DG209">
            <v>0</v>
          </cell>
          <cell r="JG209">
            <v>0</v>
          </cell>
          <cell r="JH209">
            <v>0</v>
          </cell>
          <cell r="JI209">
            <v>0</v>
          </cell>
        </row>
        <row r="210">
          <cell r="BE210">
            <v>0</v>
          </cell>
          <cell r="BK210">
            <v>0</v>
          </cell>
          <cell r="CO210">
            <v>0</v>
          </cell>
          <cell r="DG210">
            <v>0</v>
          </cell>
          <cell r="JG210">
            <v>0</v>
          </cell>
          <cell r="JH210">
            <v>0</v>
          </cell>
          <cell r="JI210">
            <v>0</v>
          </cell>
        </row>
        <row r="211">
          <cell r="BE211">
            <v>100</v>
          </cell>
          <cell r="BK211">
            <v>0</v>
          </cell>
          <cell r="CO211">
            <v>0</v>
          </cell>
          <cell r="DG211">
            <v>310</v>
          </cell>
          <cell r="JG211">
            <v>150</v>
          </cell>
          <cell r="JH211">
            <v>10</v>
          </cell>
          <cell r="JI211">
            <v>50</v>
          </cell>
        </row>
        <row r="212">
          <cell r="BE212">
            <v>100</v>
          </cell>
          <cell r="BK212">
            <v>200</v>
          </cell>
          <cell r="CO212">
            <v>0</v>
          </cell>
          <cell r="DG212">
            <v>1050</v>
          </cell>
          <cell r="JG212">
            <v>350</v>
          </cell>
          <cell r="JH212">
            <v>300</v>
          </cell>
          <cell r="JI212">
            <v>100</v>
          </cell>
        </row>
        <row r="213">
          <cell r="BE213">
            <v>0</v>
          </cell>
          <cell r="BK213">
            <v>0</v>
          </cell>
          <cell r="CO213">
            <v>0</v>
          </cell>
          <cell r="DG213">
            <v>0</v>
          </cell>
          <cell r="JG213">
            <v>0</v>
          </cell>
          <cell r="JH213">
            <v>0</v>
          </cell>
          <cell r="JI213">
            <v>0</v>
          </cell>
        </row>
        <row r="214">
          <cell r="BE214">
            <v>0</v>
          </cell>
          <cell r="BK214">
            <v>0</v>
          </cell>
          <cell r="CO214">
            <v>0</v>
          </cell>
          <cell r="DG214">
            <v>0</v>
          </cell>
          <cell r="JG214">
            <v>0</v>
          </cell>
          <cell r="JH214">
            <v>0</v>
          </cell>
          <cell r="JI214">
            <v>0</v>
          </cell>
        </row>
        <row r="215">
          <cell r="BE215">
            <v>100</v>
          </cell>
          <cell r="BK215">
            <v>0</v>
          </cell>
          <cell r="CO215">
            <v>0</v>
          </cell>
          <cell r="DG215">
            <v>550</v>
          </cell>
          <cell r="JG215">
            <v>150</v>
          </cell>
          <cell r="JH215">
            <v>200</v>
          </cell>
          <cell r="JI215">
            <v>100</v>
          </cell>
        </row>
        <row r="216">
          <cell r="BE216">
            <v>0</v>
          </cell>
          <cell r="BK216">
            <v>0</v>
          </cell>
          <cell r="CO216">
            <v>0</v>
          </cell>
          <cell r="DG216">
            <v>0</v>
          </cell>
          <cell r="JG216">
            <v>0</v>
          </cell>
          <cell r="JH216">
            <v>0</v>
          </cell>
          <cell r="JI216">
            <v>0</v>
          </cell>
        </row>
        <row r="217">
          <cell r="BE217">
            <v>0</v>
          </cell>
          <cell r="BK217">
            <v>0</v>
          </cell>
          <cell r="CO217">
            <v>0</v>
          </cell>
          <cell r="DG217">
            <v>0</v>
          </cell>
          <cell r="JG217">
            <v>0</v>
          </cell>
          <cell r="JH217">
            <v>0</v>
          </cell>
          <cell r="JI217">
            <v>0</v>
          </cell>
        </row>
        <row r="218">
          <cell r="BE218">
            <v>0</v>
          </cell>
          <cell r="BK218">
            <v>0</v>
          </cell>
          <cell r="CO218">
            <v>0</v>
          </cell>
          <cell r="DG218">
            <v>0</v>
          </cell>
          <cell r="JG218">
            <v>0</v>
          </cell>
          <cell r="JH218">
            <v>0</v>
          </cell>
          <cell r="JI218">
            <v>0</v>
          </cell>
        </row>
        <row r="219">
          <cell r="BE219">
            <v>0</v>
          </cell>
          <cell r="BK219">
            <v>0</v>
          </cell>
          <cell r="CO219">
            <v>0</v>
          </cell>
          <cell r="DG219">
            <v>0</v>
          </cell>
          <cell r="JG219">
            <v>0</v>
          </cell>
          <cell r="JH219">
            <v>0</v>
          </cell>
          <cell r="JI219">
            <v>0</v>
          </cell>
        </row>
        <row r="220">
          <cell r="BE220">
            <v>0</v>
          </cell>
          <cell r="BK220">
            <v>0</v>
          </cell>
          <cell r="CO220">
            <v>0</v>
          </cell>
          <cell r="DG220">
            <v>0</v>
          </cell>
          <cell r="JG220">
            <v>0</v>
          </cell>
          <cell r="JH220">
            <v>0</v>
          </cell>
          <cell r="JI220">
            <v>0</v>
          </cell>
        </row>
        <row r="221">
          <cell r="BE221">
            <v>0</v>
          </cell>
          <cell r="BK221">
            <v>0</v>
          </cell>
          <cell r="CO221">
            <v>0</v>
          </cell>
          <cell r="DG221">
            <v>0</v>
          </cell>
          <cell r="JG221">
            <v>0</v>
          </cell>
          <cell r="JH221">
            <v>0</v>
          </cell>
          <cell r="JI221">
            <v>0</v>
          </cell>
        </row>
        <row r="222">
          <cell r="BE222">
            <v>0</v>
          </cell>
          <cell r="BK222">
            <v>0</v>
          </cell>
          <cell r="CO222">
            <v>0</v>
          </cell>
          <cell r="DG222">
            <v>0</v>
          </cell>
          <cell r="JG222">
            <v>0</v>
          </cell>
          <cell r="JH222">
            <v>0</v>
          </cell>
          <cell r="JI222">
            <v>0</v>
          </cell>
        </row>
        <row r="223">
          <cell r="BE223">
            <v>0</v>
          </cell>
          <cell r="BK223">
            <v>0</v>
          </cell>
          <cell r="CO223">
            <v>0</v>
          </cell>
          <cell r="DG223">
            <v>0</v>
          </cell>
          <cell r="JG223">
            <v>0</v>
          </cell>
          <cell r="JH223">
            <v>0</v>
          </cell>
          <cell r="JI223">
            <v>0</v>
          </cell>
        </row>
        <row r="224">
          <cell r="BE224">
            <v>0</v>
          </cell>
          <cell r="BK224">
            <v>0</v>
          </cell>
          <cell r="CO224">
            <v>0</v>
          </cell>
          <cell r="DG224">
            <v>0</v>
          </cell>
          <cell r="JG224">
            <v>0</v>
          </cell>
          <cell r="JH224">
            <v>0</v>
          </cell>
          <cell r="JI224">
            <v>0</v>
          </cell>
        </row>
        <row r="225">
          <cell r="BE225">
            <v>0</v>
          </cell>
          <cell r="BK225">
            <v>0</v>
          </cell>
          <cell r="CO225">
            <v>0</v>
          </cell>
          <cell r="DG225">
            <v>0</v>
          </cell>
          <cell r="JG225">
            <v>0</v>
          </cell>
          <cell r="JH225">
            <v>0</v>
          </cell>
          <cell r="JI225">
            <v>0</v>
          </cell>
        </row>
        <row r="226">
          <cell r="BE226">
            <v>75</v>
          </cell>
          <cell r="BK226">
            <v>0</v>
          </cell>
          <cell r="CO226">
            <v>0</v>
          </cell>
          <cell r="DG226">
            <v>625</v>
          </cell>
          <cell r="JG226">
            <v>250</v>
          </cell>
          <cell r="JH226">
            <v>100</v>
          </cell>
          <cell r="JI226">
            <v>200</v>
          </cell>
        </row>
        <row r="227">
          <cell r="BE227">
            <v>50</v>
          </cell>
          <cell r="BK227">
            <v>0</v>
          </cell>
          <cell r="CO227">
            <v>0</v>
          </cell>
          <cell r="DG227">
            <v>1050</v>
          </cell>
          <cell r="JG227">
            <v>400</v>
          </cell>
          <cell r="JH227">
            <v>400</v>
          </cell>
          <cell r="JI227">
            <v>200</v>
          </cell>
        </row>
        <row r="228">
          <cell r="BE228">
            <v>0</v>
          </cell>
          <cell r="BK228">
            <v>0</v>
          </cell>
          <cell r="CO228">
            <v>0</v>
          </cell>
          <cell r="DG228">
            <v>0</v>
          </cell>
          <cell r="JG228">
            <v>0</v>
          </cell>
          <cell r="JH228">
            <v>0</v>
          </cell>
          <cell r="JI228">
            <v>0</v>
          </cell>
        </row>
        <row r="229">
          <cell r="BE229">
            <v>50</v>
          </cell>
          <cell r="BK229">
            <v>0</v>
          </cell>
          <cell r="CO229">
            <v>0</v>
          </cell>
          <cell r="DG229">
            <v>900</v>
          </cell>
          <cell r="JG229">
            <v>400</v>
          </cell>
          <cell r="JH229">
            <v>300</v>
          </cell>
          <cell r="JI229">
            <v>150</v>
          </cell>
        </row>
        <row r="230">
          <cell r="BE230">
            <v>0</v>
          </cell>
          <cell r="BK230">
            <v>0</v>
          </cell>
          <cell r="CO230">
            <v>0</v>
          </cell>
          <cell r="DG230">
            <v>0</v>
          </cell>
          <cell r="JG230">
            <v>0</v>
          </cell>
          <cell r="JH230">
            <v>0</v>
          </cell>
          <cell r="JI230">
            <v>0</v>
          </cell>
        </row>
        <row r="231">
          <cell r="BE231">
            <v>0</v>
          </cell>
          <cell r="BK231">
            <v>0</v>
          </cell>
          <cell r="CO231">
            <v>0</v>
          </cell>
          <cell r="DG231">
            <v>0</v>
          </cell>
          <cell r="JG231">
            <v>0</v>
          </cell>
          <cell r="JH231">
            <v>0</v>
          </cell>
          <cell r="JI231">
            <v>0</v>
          </cell>
        </row>
        <row r="232">
          <cell r="BE232">
            <v>0</v>
          </cell>
          <cell r="BK232">
            <v>0</v>
          </cell>
          <cell r="CO232">
            <v>0</v>
          </cell>
          <cell r="DG232">
            <v>0</v>
          </cell>
          <cell r="JG232">
            <v>0</v>
          </cell>
          <cell r="JH232">
            <v>0</v>
          </cell>
          <cell r="JI232">
            <v>0</v>
          </cell>
        </row>
        <row r="233">
          <cell r="BE233">
            <v>0</v>
          </cell>
          <cell r="BK233">
            <v>0</v>
          </cell>
          <cell r="CO233">
            <v>0</v>
          </cell>
          <cell r="DG233">
            <v>0</v>
          </cell>
          <cell r="JG233">
            <v>0</v>
          </cell>
          <cell r="JH233">
            <v>0</v>
          </cell>
          <cell r="JI233">
            <v>0</v>
          </cell>
        </row>
        <row r="234">
          <cell r="BE234">
            <v>0</v>
          </cell>
          <cell r="BK234">
            <v>0</v>
          </cell>
          <cell r="CO234">
            <v>0</v>
          </cell>
          <cell r="DG234">
            <v>0</v>
          </cell>
          <cell r="JG234">
            <v>0</v>
          </cell>
          <cell r="JH234">
            <v>0</v>
          </cell>
          <cell r="JI234">
            <v>0</v>
          </cell>
        </row>
        <row r="235">
          <cell r="BE235">
            <v>0</v>
          </cell>
          <cell r="BK235">
            <v>0</v>
          </cell>
          <cell r="CO235">
            <v>0</v>
          </cell>
          <cell r="DG235">
            <v>0</v>
          </cell>
          <cell r="JG235">
            <v>0</v>
          </cell>
          <cell r="JH235">
            <v>0</v>
          </cell>
          <cell r="JI235">
            <v>0</v>
          </cell>
        </row>
        <row r="236">
          <cell r="BE236">
            <v>0</v>
          </cell>
          <cell r="BK236">
            <v>0</v>
          </cell>
          <cell r="CO236">
            <v>0</v>
          </cell>
          <cell r="DG236">
            <v>0</v>
          </cell>
          <cell r="JG236">
            <v>0</v>
          </cell>
          <cell r="JH236">
            <v>0</v>
          </cell>
          <cell r="JI236">
            <v>0</v>
          </cell>
        </row>
        <row r="237">
          <cell r="BE237">
            <v>0</v>
          </cell>
          <cell r="BK237">
            <v>0</v>
          </cell>
          <cell r="CO237">
            <v>0</v>
          </cell>
          <cell r="DG237">
            <v>0</v>
          </cell>
          <cell r="JG237">
            <v>0</v>
          </cell>
          <cell r="JH237">
            <v>0</v>
          </cell>
          <cell r="JI237">
            <v>0</v>
          </cell>
        </row>
        <row r="238">
          <cell r="BE238">
            <v>0</v>
          </cell>
          <cell r="BK238">
            <v>0</v>
          </cell>
          <cell r="CO238">
            <v>0</v>
          </cell>
          <cell r="DG238">
            <v>0</v>
          </cell>
          <cell r="JG238">
            <v>0</v>
          </cell>
          <cell r="JH238">
            <v>0</v>
          </cell>
          <cell r="JI238">
            <v>0</v>
          </cell>
        </row>
        <row r="239">
          <cell r="BE239">
            <v>0</v>
          </cell>
          <cell r="BK239">
            <v>0</v>
          </cell>
          <cell r="CO239">
            <v>0</v>
          </cell>
          <cell r="DG239">
            <v>0</v>
          </cell>
          <cell r="JG239">
            <v>0</v>
          </cell>
          <cell r="JH239">
            <v>0</v>
          </cell>
          <cell r="JI239">
            <v>0</v>
          </cell>
        </row>
        <row r="240">
          <cell r="BE240">
            <v>0</v>
          </cell>
          <cell r="BK240">
            <v>180</v>
          </cell>
          <cell r="CO240">
            <v>0</v>
          </cell>
          <cell r="DG240">
            <v>780</v>
          </cell>
          <cell r="JG240">
            <v>300</v>
          </cell>
          <cell r="JH240">
            <v>0</v>
          </cell>
          <cell r="JI240">
            <v>300</v>
          </cell>
        </row>
        <row r="241">
          <cell r="BE241">
            <v>0</v>
          </cell>
          <cell r="BK241">
            <v>120</v>
          </cell>
          <cell r="CO241">
            <v>0</v>
          </cell>
          <cell r="DG241">
            <v>420</v>
          </cell>
          <cell r="JG241">
            <v>0</v>
          </cell>
          <cell r="JH241">
            <v>0</v>
          </cell>
          <cell r="JI241">
            <v>300</v>
          </cell>
        </row>
        <row r="242">
          <cell r="BE242">
            <v>0</v>
          </cell>
          <cell r="BK242">
            <v>0</v>
          </cell>
          <cell r="CO242">
            <v>0</v>
          </cell>
          <cell r="DG242">
            <v>0</v>
          </cell>
          <cell r="JG242">
            <v>0</v>
          </cell>
          <cell r="JH242">
            <v>0</v>
          </cell>
          <cell r="JI242">
            <v>0</v>
          </cell>
        </row>
        <row r="243">
          <cell r="BE243">
            <v>0</v>
          </cell>
          <cell r="BK243">
            <v>0</v>
          </cell>
          <cell r="CO243">
            <v>0</v>
          </cell>
          <cell r="DG243">
            <v>0</v>
          </cell>
          <cell r="JG243">
            <v>0</v>
          </cell>
          <cell r="JH243">
            <v>0</v>
          </cell>
          <cell r="JI243">
            <v>0</v>
          </cell>
        </row>
        <row r="244">
          <cell r="BE244">
            <v>0</v>
          </cell>
          <cell r="BK244">
            <v>0</v>
          </cell>
          <cell r="CO244">
            <v>0</v>
          </cell>
          <cell r="DG244">
            <v>0</v>
          </cell>
          <cell r="JG244">
            <v>0</v>
          </cell>
          <cell r="JH244">
            <v>0</v>
          </cell>
          <cell r="JI244">
            <v>0</v>
          </cell>
        </row>
        <row r="245">
          <cell r="BE245">
            <v>0</v>
          </cell>
          <cell r="BK245">
            <v>0</v>
          </cell>
          <cell r="CO245">
            <v>0</v>
          </cell>
          <cell r="DG245">
            <v>0</v>
          </cell>
          <cell r="JG245">
            <v>0</v>
          </cell>
          <cell r="JH245">
            <v>0</v>
          </cell>
          <cell r="JI245">
            <v>0</v>
          </cell>
        </row>
        <row r="246">
          <cell r="BE246">
            <v>0</v>
          </cell>
          <cell r="BK246">
            <v>0</v>
          </cell>
          <cell r="CO246">
            <v>0</v>
          </cell>
          <cell r="DG246">
            <v>0</v>
          </cell>
          <cell r="JG246">
            <v>0</v>
          </cell>
          <cell r="JH246">
            <v>0</v>
          </cell>
          <cell r="JI246">
            <v>0</v>
          </cell>
        </row>
        <row r="247">
          <cell r="BE247">
            <v>0</v>
          </cell>
          <cell r="BK247">
            <v>0</v>
          </cell>
          <cell r="CO247">
            <v>0</v>
          </cell>
          <cell r="DG247">
            <v>0</v>
          </cell>
          <cell r="JG247">
            <v>0</v>
          </cell>
          <cell r="JH247">
            <v>0</v>
          </cell>
          <cell r="JI247">
            <v>0</v>
          </cell>
        </row>
        <row r="248">
          <cell r="BE248">
            <v>0</v>
          </cell>
          <cell r="BK248">
            <v>0</v>
          </cell>
          <cell r="CO248">
            <v>0</v>
          </cell>
          <cell r="DG248">
            <v>0</v>
          </cell>
          <cell r="JG248">
            <v>0</v>
          </cell>
          <cell r="JH248">
            <v>0</v>
          </cell>
          <cell r="JI248">
            <v>0</v>
          </cell>
        </row>
        <row r="249">
          <cell r="BE249">
            <v>0</v>
          </cell>
          <cell r="BK249">
            <v>0</v>
          </cell>
          <cell r="CO249">
            <v>0</v>
          </cell>
          <cell r="DG249">
            <v>0</v>
          </cell>
          <cell r="JG249">
            <v>0</v>
          </cell>
          <cell r="JH249">
            <v>0</v>
          </cell>
          <cell r="JI249">
            <v>0</v>
          </cell>
        </row>
        <row r="250">
          <cell r="BE250">
            <v>0</v>
          </cell>
          <cell r="BK250">
            <v>0</v>
          </cell>
          <cell r="CO250">
            <v>0</v>
          </cell>
          <cell r="DG250">
            <v>0</v>
          </cell>
          <cell r="JG250">
            <v>0</v>
          </cell>
          <cell r="JH250">
            <v>0</v>
          </cell>
          <cell r="JI250">
            <v>0</v>
          </cell>
        </row>
        <row r="251">
          <cell r="BE251">
            <v>0</v>
          </cell>
          <cell r="BK251">
            <v>0</v>
          </cell>
          <cell r="CO251">
            <v>0</v>
          </cell>
          <cell r="DG251">
            <v>0</v>
          </cell>
          <cell r="JG251">
            <v>0</v>
          </cell>
          <cell r="JH251">
            <v>0</v>
          </cell>
          <cell r="JI251">
            <v>0</v>
          </cell>
        </row>
        <row r="252">
          <cell r="BE252">
            <v>0</v>
          </cell>
          <cell r="BK252">
            <v>0</v>
          </cell>
          <cell r="CO252">
            <v>0</v>
          </cell>
          <cell r="DG252">
            <v>500</v>
          </cell>
          <cell r="JG252">
            <v>0</v>
          </cell>
          <cell r="JH252">
            <v>500</v>
          </cell>
          <cell r="JI252">
            <v>0</v>
          </cell>
        </row>
        <row r="253">
          <cell r="BE253">
            <v>0</v>
          </cell>
          <cell r="BK253">
            <v>0</v>
          </cell>
          <cell r="CO253">
            <v>0</v>
          </cell>
          <cell r="DG253">
            <v>500</v>
          </cell>
          <cell r="JG253">
            <v>0</v>
          </cell>
          <cell r="JH253">
            <v>500</v>
          </cell>
          <cell r="JI253">
            <v>0</v>
          </cell>
        </row>
        <row r="254">
          <cell r="BE254">
            <v>0</v>
          </cell>
          <cell r="BK254">
            <v>0</v>
          </cell>
          <cell r="CO254">
            <v>0</v>
          </cell>
          <cell r="DG254">
            <v>0</v>
          </cell>
          <cell r="JG254">
            <v>0</v>
          </cell>
          <cell r="JH254">
            <v>0</v>
          </cell>
          <cell r="JI254">
            <v>0</v>
          </cell>
        </row>
        <row r="255">
          <cell r="BE255">
            <v>0</v>
          </cell>
          <cell r="BK255">
            <v>0</v>
          </cell>
          <cell r="CO255">
            <v>0</v>
          </cell>
          <cell r="DG255">
            <v>0</v>
          </cell>
          <cell r="JG255">
            <v>0</v>
          </cell>
          <cell r="JH255">
            <v>0</v>
          </cell>
          <cell r="JI255">
            <v>0</v>
          </cell>
        </row>
        <row r="256">
          <cell r="BE256">
            <v>0</v>
          </cell>
          <cell r="BK256">
            <v>0</v>
          </cell>
          <cell r="CO256">
            <v>0</v>
          </cell>
          <cell r="DG256">
            <v>1100</v>
          </cell>
          <cell r="JG256">
            <v>800</v>
          </cell>
          <cell r="JH256">
            <v>0</v>
          </cell>
          <cell r="JI256">
            <v>300</v>
          </cell>
        </row>
        <row r="257">
          <cell r="BE257">
            <v>0</v>
          </cell>
          <cell r="BK257">
            <v>0</v>
          </cell>
          <cell r="CO257">
            <v>0</v>
          </cell>
          <cell r="DG257">
            <v>1500</v>
          </cell>
          <cell r="JG257">
            <v>1200</v>
          </cell>
          <cell r="JH257">
            <v>0</v>
          </cell>
          <cell r="JI257">
            <v>300</v>
          </cell>
        </row>
        <row r="258">
          <cell r="BE258">
            <v>0</v>
          </cell>
          <cell r="BK258">
            <v>0</v>
          </cell>
          <cell r="CO258">
            <v>0</v>
          </cell>
          <cell r="DG258">
            <v>0</v>
          </cell>
          <cell r="JG258">
            <v>0</v>
          </cell>
          <cell r="JH258">
            <v>0</v>
          </cell>
          <cell r="JI258">
            <v>0</v>
          </cell>
        </row>
        <row r="259">
          <cell r="BE259">
            <v>0</v>
          </cell>
          <cell r="BK259">
            <v>0</v>
          </cell>
          <cell r="CO259">
            <v>0</v>
          </cell>
          <cell r="DG259">
            <v>0</v>
          </cell>
          <cell r="JG259">
            <v>0</v>
          </cell>
          <cell r="JH259">
            <v>0</v>
          </cell>
          <cell r="JI259">
            <v>0</v>
          </cell>
        </row>
        <row r="260">
          <cell r="BE260">
            <v>0</v>
          </cell>
          <cell r="BK260">
            <v>0</v>
          </cell>
          <cell r="CO260">
            <v>0</v>
          </cell>
          <cell r="DG260">
            <v>0</v>
          </cell>
          <cell r="JG260">
            <v>0</v>
          </cell>
          <cell r="JH260">
            <v>0</v>
          </cell>
          <cell r="JI260">
            <v>0</v>
          </cell>
        </row>
        <row r="261">
          <cell r="BE261">
            <v>0</v>
          </cell>
          <cell r="BK261">
            <v>0</v>
          </cell>
          <cell r="CO261">
            <v>0</v>
          </cell>
          <cell r="DG261">
            <v>800</v>
          </cell>
          <cell r="JG261">
            <v>300</v>
          </cell>
          <cell r="JH261">
            <v>500</v>
          </cell>
          <cell r="JI261">
            <v>0</v>
          </cell>
        </row>
        <row r="262">
          <cell r="BE262">
            <v>0</v>
          </cell>
          <cell r="BK262">
            <v>0</v>
          </cell>
          <cell r="CO262">
            <v>0</v>
          </cell>
          <cell r="DG262">
            <v>0</v>
          </cell>
          <cell r="JG262">
            <v>0</v>
          </cell>
          <cell r="JH262">
            <v>0</v>
          </cell>
          <cell r="JI262">
            <v>0</v>
          </cell>
        </row>
        <row r="263">
          <cell r="BE263">
            <v>0</v>
          </cell>
          <cell r="BK263">
            <v>0</v>
          </cell>
          <cell r="CO263">
            <v>0</v>
          </cell>
          <cell r="DG263">
            <v>200</v>
          </cell>
          <cell r="JG263">
            <v>0</v>
          </cell>
          <cell r="JH263">
            <v>200</v>
          </cell>
          <cell r="JI263">
            <v>0</v>
          </cell>
        </row>
        <row r="264">
          <cell r="BE264">
            <v>0</v>
          </cell>
          <cell r="BK264">
            <v>0</v>
          </cell>
          <cell r="CO264">
            <v>0</v>
          </cell>
          <cell r="DG264">
            <v>0</v>
          </cell>
          <cell r="JG264">
            <v>0</v>
          </cell>
          <cell r="JH264">
            <v>0</v>
          </cell>
          <cell r="JI264">
            <v>0</v>
          </cell>
        </row>
        <row r="265">
          <cell r="BE265">
            <v>0</v>
          </cell>
          <cell r="BK265">
            <v>0</v>
          </cell>
          <cell r="CO265">
            <v>0</v>
          </cell>
          <cell r="DG265">
            <v>0</v>
          </cell>
          <cell r="JG265">
            <v>0</v>
          </cell>
          <cell r="JH265">
            <v>0</v>
          </cell>
          <cell r="JI265">
            <v>0</v>
          </cell>
        </row>
        <row r="266">
          <cell r="BE266">
            <v>0</v>
          </cell>
          <cell r="BK266">
            <v>0</v>
          </cell>
          <cell r="CO266">
            <v>0</v>
          </cell>
          <cell r="DG266">
            <v>0</v>
          </cell>
          <cell r="JG266">
            <v>0</v>
          </cell>
          <cell r="JH266">
            <v>0</v>
          </cell>
          <cell r="JI266">
            <v>0</v>
          </cell>
        </row>
        <row r="267">
          <cell r="BE267">
            <v>0</v>
          </cell>
          <cell r="BK267">
            <v>0</v>
          </cell>
          <cell r="CO267">
            <v>0</v>
          </cell>
          <cell r="DG267">
            <v>0</v>
          </cell>
          <cell r="JG267">
            <v>0</v>
          </cell>
          <cell r="JH267">
            <v>0</v>
          </cell>
          <cell r="JI267">
            <v>0</v>
          </cell>
        </row>
        <row r="268">
          <cell r="BE268">
            <v>0</v>
          </cell>
          <cell r="BK268">
            <v>0</v>
          </cell>
          <cell r="CO268">
            <v>0</v>
          </cell>
          <cell r="DG268">
            <v>0</v>
          </cell>
          <cell r="JG268">
            <v>0</v>
          </cell>
          <cell r="JH268">
            <v>0</v>
          </cell>
          <cell r="JI268">
            <v>0</v>
          </cell>
        </row>
        <row r="269">
          <cell r="BE269">
            <v>0</v>
          </cell>
          <cell r="BK269">
            <v>0</v>
          </cell>
          <cell r="CO269">
            <v>0</v>
          </cell>
          <cell r="DG269">
            <v>0</v>
          </cell>
          <cell r="JG269">
            <v>0</v>
          </cell>
          <cell r="JH269">
            <v>0</v>
          </cell>
          <cell r="JI269">
            <v>0</v>
          </cell>
        </row>
        <row r="270">
          <cell r="BE270">
            <v>0</v>
          </cell>
          <cell r="BK270">
            <v>0</v>
          </cell>
          <cell r="CO270">
            <v>0</v>
          </cell>
          <cell r="DG270">
            <v>0</v>
          </cell>
          <cell r="JG270">
            <v>0</v>
          </cell>
          <cell r="JH270">
            <v>0</v>
          </cell>
          <cell r="JI270">
            <v>0</v>
          </cell>
        </row>
        <row r="271">
          <cell r="BE271">
            <v>0</v>
          </cell>
          <cell r="BK271">
            <v>0</v>
          </cell>
          <cell r="CO271">
            <v>0</v>
          </cell>
          <cell r="DG271">
            <v>0</v>
          </cell>
          <cell r="JG271">
            <v>0</v>
          </cell>
          <cell r="JH271">
            <v>0</v>
          </cell>
          <cell r="JI271">
            <v>0</v>
          </cell>
        </row>
        <row r="272">
          <cell r="BE272">
            <v>500</v>
          </cell>
          <cell r="BK272">
            <v>0</v>
          </cell>
          <cell r="CO272">
            <v>0</v>
          </cell>
          <cell r="DG272">
            <v>1500</v>
          </cell>
          <cell r="JG272">
            <v>0</v>
          </cell>
          <cell r="JH272">
            <v>1000</v>
          </cell>
          <cell r="JI272">
            <v>0</v>
          </cell>
        </row>
        <row r="273">
          <cell r="BE273">
            <v>1000</v>
          </cell>
          <cell r="BK273">
            <v>0</v>
          </cell>
          <cell r="CO273">
            <v>0</v>
          </cell>
          <cell r="DG273">
            <v>1650</v>
          </cell>
          <cell r="JG273">
            <v>250</v>
          </cell>
          <cell r="JH273">
            <v>400</v>
          </cell>
          <cell r="JI273">
            <v>0</v>
          </cell>
        </row>
        <row r="274">
          <cell r="BE274">
            <v>0</v>
          </cell>
          <cell r="BK274">
            <v>0</v>
          </cell>
          <cell r="CO274">
            <v>0</v>
          </cell>
          <cell r="DG274">
            <v>0</v>
          </cell>
          <cell r="JG274">
            <v>0</v>
          </cell>
          <cell r="JH274">
            <v>0</v>
          </cell>
          <cell r="JI274">
            <v>0</v>
          </cell>
        </row>
        <row r="275">
          <cell r="BE275">
            <v>0</v>
          </cell>
          <cell r="BK275">
            <v>0</v>
          </cell>
          <cell r="CO275">
            <v>0</v>
          </cell>
          <cell r="DG275">
            <v>500</v>
          </cell>
          <cell r="JG275">
            <v>0</v>
          </cell>
          <cell r="JH275">
            <v>500</v>
          </cell>
          <cell r="JI275">
            <v>0</v>
          </cell>
        </row>
        <row r="276">
          <cell r="BE276">
            <v>0</v>
          </cell>
          <cell r="BK276">
            <v>0</v>
          </cell>
          <cell r="CO276">
            <v>0</v>
          </cell>
          <cell r="DG276">
            <v>0</v>
          </cell>
          <cell r="JG276">
            <v>0</v>
          </cell>
          <cell r="JH276">
            <v>0</v>
          </cell>
          <cell r="JI276">
            <v>0</v>
          </cell>
        </row>
        <row r="277">
          <cell r="BE277">
            <v>0</v>
          </cell>
          <cell r="BK277">
            <v>0</v>
          </cell>
          <cell r="CO277">
            <v>0</v>
          </cell>
          <cell r="DG277">
            <v>0</v>
          </cell>
          <cell r="JG277">
            <v>0</v>
          </cell>
          <cell r="JH277">
            <v>0</v>
          </cell>
          <cell r="JI277">
            <v>0</v>
          </cell>
        </row>
        <row r="278">
          <cell r="BE278">
            <v>0</v>
          </cell>
          <cell r="BK278">
            <v>0</v>
          </cell>
          <cell r="CO278">
            <v>0</v>
          </cell>
          <cell r="DG278">
            <v>0</v>
          </cell>
          <cell r="JG278">
            <v>0</v>
          </cell>
          <cell r="JH278">
            <v>0</v>
          </cell>
          <cell r="JI278">
            <v>0</v>
          </cell>
        </row>
        <row r="279">
          <cell r="BE279">
            <v>300</v>
          </cell>
          <cell r="BK279">
            <v>0</v>
          </cell>
          <cell r="CO279">
            <v>0</v>
          </cell>
          <cell r="DG279">
            <v>450</v>
          </cell>
          <cell r="JG279">
            <v>0</v>
          </cell>
          <cell r="JH279">
            <v>150</v>
          </cell>
          <cell r="JI279">
            <v>0</v>
          </cell>
        </row>
        <row r="280">
          <cell r="BE280">
            <v>0</v>
          </cell>
          <cell r="BK280">
            <v>0</v>
          </cell>
          <cell r="CO280">
            <v>0</v>
          </cell>
          <cell r="DG280">
            <v>0</v>
          </cell>
          <cell r="JG280">
            <v>0</v>
          </cell>
          <cell r="JH280">
            <v>0</v>
          </cell>
          <cell r="JI280">
            <v>0</v>
          </cell>
        </row>
        <row r="281">
          <cell r="BE281">
            <v>0</v>
          </cell>
          <cell r="BK281">
            <v>0</v>
          </cell>
          <cell r="CO281">
            <v>0</v>
          </cell>
          <cell r="DG281">
            <v>0</v>
          </cell>
          <cell r="JG281">
            <v>0</v>
          </cell>
          <cell r="JH281">
            <v>0</v>
          </cell>
          <cell r="JI281">
            <v>0</v>
          </cell>
        </row>
        <row r="282">
          <cell r="BE282">
            <v>0</v>
          </cell>
          <cell r="BK282">
            <v>0</v>
          </cell>
          <cell r="CO282">
            <v>0</v>
          </cell>
          <cell r="DG282">
            <v>0</v>
          </cell>
          <cell r="JG282">
            <v>0</v>
          </cell>
          <cell r="JH282">
            <v>0</v>
          </cell>
          <cell r="JI282">
            <v>0</v>
          </cell>
        </row>
        <row r="283">
          <cell r="BE283">
            <v>0</v>
          </cell>
          <cell r="BK283">
            <v>0</v>
          </cell>
          <cell r="CO283">
            <v>0</v>
          </cell>
          <cell r="DG283">
            <v>0</v>
          </cell>
          <cell r="JG283">
            <v>0</v>
          </cell>
          <cell r="JH283">
            <v>0</v>
          </cell>
          <cell r="JI283">
            <v>0</v>
          </cell>
        </row>
        <row r="284">
          <cell r="BE284">
            <v>0</v>
          </cell>
          <cell r="BK284">
            <v>0</v>
          </cell>
          <cell r="CO284">
            <v>0</v>
          </cell>
          <cell r="DG284">
            <v>0</v>
          </cell>
          <cell r="JG284">
            <v>0</v>
          </cell>
          <cell r="JH284">
            <v>0</v>
          </cell>
          <cell r="JI284">
            <v>0</v>
          </cell>
        </row>
        <row r="285">
          <cell r="BE285">
            <v>0</v>
          </cell>
          <cell r="BK285">
            <v>0</v>
          </cell>
          <cell r="CO285">
            <v>0</v>
          </cell>
          <cell r="DG285">
            <v>0</v>
          </cell>
          <cell r="JG285">
            <v>0</v>
          </cell>
          <cell r="JH285">
            <v>0</v>
          </cell>
          <cell r="JI285">
            <v>0</v>
          </cell>
        </row>
        <row r="286">
          <cell r="BE286">
            <v>0</v>
          </cell>
          <cell r="BK286">
            <v>0</v>
          </cell>
          <cell r="CO286">
            <v>0</v>
          </cell>
          <cell r="DG286">
            <v>0</v>
          </cell>
          <cell r="JG286">
            <v>0</v>
          </cell>
          <cell r="JH286">
            <v>0</v>
          </cell>
          <cell r="JI286">
            <v>0</v>
          </cell>
        </row>
        <row r="287">
          <cell r="BE287">
            <v>0</v>
          </cell>
          <cell r="BK287">
            <v>0</v>
          </cell>
          <cell r="CO287">
            <v>0</v>
          </cell>
          <cell r="DG287">
            <v>0</v>
          </cell>
          <cell r="JG287">
            <v>0</v>
          </cell>
          <cell r="JH287">
            <v>0</v>
          </cell>
          <cell r="JI287">
            <v>0</v>
          </cell>
        </row>
        <row r="288">
          <cell r="BE288">
            <v>0</v>
          </cell>
          <cell r="BK288">
            <v>0</v>
          </cell>
          <cell r="CO288">
            <v>0</v>
          </cell>
          <cell r="DG288">
            <v>0</v>
          </cell>
          <cell r="JG288">
            <v>0</v>
          </cell>
          <cell r="JH288">
            <v>0</v>
          </cell>
          <cell r="JI288">
            <v>0</v>
          </cell>
        </row>
        <row r="289">
          <cell r="BE289">
            <v>0</v>
          </cell>
          <cell r="BK289">
            <v>0</v>
          </cell>
          <cell r="CO289">
            <v>0</v>
          </cell>
          <cell r="DG289">
            <v>0</v>
          </cell>
          <cell r="JG289">
            <v>0</v>
          </cell>
          <cell r="JH289">
            <v>0</v>
          </cell>
          <cell r="JI289">
            <v>0</v>
          </cell>
        </row>
        <row r="290">
          <cell r="BE290">
            <v>0</v>
          </cell>
          <cell r="BK290">
            <v>0</v>
          </cell>
          <cell r="CO290">
            <v>0</v>
          </cell>
          <cell r="DG290">
            <v>0</v>
          </cell>
          <cell r="JG290">
            <v>0</v>
          </cell>
          <cell r="JH290">
            <v>0</v>
          </cell>
          <cell r="JI290">
            <v>0</v>
          </cell>
        </row>
        <row r="291">
          <cell r="BE291">
            <v>0</v>
          </cell>
          <cell r="BK291">
            <v>0</v>
          </cell>
          <cell r="CO291">
            <v>0</v>
          </cell>
          <cell r="DG291">
            <v>0</v>
          </cell>
          <cell r="JG291">
            <v>0</v>
          </cell>
          <cell r="JH291">
            <v>0</v>
          </cell>
          <cell r="JI291">
            <v>0</v>
          </cell>
        </row>
        <row r="292">
          <cell r="BE292">
            <v>0</v>
          </cell>
          <cell r="BK292">
            <v>0</v>
          </cell>
          <cell r="CO292">
            <v>0</v>
          </cell>
          <cell r="DG292">
            <v>0</v>
          </cell>
          <cell r="JG292">
            <v>0</v>
          </cell>
          <cell r="JH292">
            <v>0</v>
          </cell>
          <cell r="JI292">
            <v>0</v>
          </cell>
        </row>
        <row r="293">
          <cell r="BE293">
            <v>0</v>
          </cell>
          <cell r="BK293">
            <v>0</v>
          </cell>
          <cell r="CO293">
            <v>0</v>
          </cell>
          <cell r="DG293">
            <v>0</v>
          </cell>
          <cell r="JG293">
            <v>0</v>
          </cell>
          <cell r="JH293">
            <v>0</v>
          </cell>
          <cell r="JI293">
            <v>0</v>
          </cell>
        </row>
        <row r="294">
          <cell r="BE294">
            <v>0</v>
          </cell>
          <cell r="BK294">
            <v>0</v>
          </cell>
          <cell r="CO294">
            <v>0</v>
          </cell>
          <cell r="DG294">
            <v>0</v>
          </cell>
          <cell r="JG294">
            <v>0</v>
          </cell>
          <cell r="JH294">
            <v>0</v>
          </cell>
          <cell r="JI294">
            <v>0</v>
          </cell>
        </row>
        <row r="295">
          <cell r="BE295">
            <v>0</v>
          </cell>
          <cell r="BK295">
            <v>0</v>
          </cell>
          <cell r="CO295">
            <v>0</v>
          </cell>
          <cell r="DG295">
            <v>0</v>
          </cell>
          <cell r="JG295">
            <v>0</v>
          </cell>
          <cell r="JH295">
            <v>0</v>
          </cell>
          <cell r="JI295">
            <v>0</v>
          </cell>
        </row>
        <row r="296">
          <cell r="BE296">
            <v>0</v>
          </cell>
          <cell r="BK296">
            <v>0</v>
          </cell>
          <cell r="CO296">
            <v>0</v>
          </cell>
          <cell r="DG296">
            <v>0</v>
          </cell>
          <cell r="JG296">
            <v>0</v>
          </cell>
          <cell r="JH296">
            <v>0</v>
          </cell>
          <cell r="JI296">
            <v>0</v>
          </cell>
        </row>
        <row r="297">
          <cell r="BE297">
            <v>0</v>
          </cell>
          <cell r="BK297">
            <v>0</v>
          </cell>
          <cell r="CO297">
            <v>0</v>
          </cell>
          <cell r="DG297">
            <v>0</v>
          </cell>
          <cell r="JG297">
            <v>0</v>
          </cell>
          <cell r="JH297">
            <v>0</v>
          </cell>
          <cell r="JI297">
            <v>0</v>
          </cell>
        </row>
        <row r="298">
          <cell r="BE298">
            <v>0</v>
          </cell>
          <cell r="BK298">
            <v>0</v>
          </cell>
          <cell r="CO298">
            <v>0</v>
          </cell>
          <cell r="DG298">
            <v>0</v>
          </cell>
          <cell r="JG298">
            <v>0</v>
          </cell>
          <cell r="JH298">
            <v>0</v>
          </cell>
          <cell r="JI298">
            <v>0</v>
          </cell>
        </row>
        <row r="299">
          <cell r="BE299">
            <v>0</v>
          </cell>
          <cell r="BK299">
            <v>0</v>
          </cell>
          <cell r="CO299">
            <v>0</v>
          </cell>
          <cell r="DG299">
            <v>0</v>
          </cell>
          <cell r="JG299">
            <v>0</v>
          </cell>
          <cell r="JH299">
            <v>0</v>
          </cell>
          <cell r="JI299">
            <v>0</v>
          </cell>
        </row>
        <row r="300">
          <cell r="BE300">
            <v>150</v>
          </cell>
          <cell r="BK300">
            <v>200</v>
          </cell>
          <cell r="CO300">
            <v>0</v>
          </cell>
          <cell r="DG300">
            <v>1100</v>
          </cell>
          <cell r="JG300">
            <v>350</v>
          </cell>
          <cell r="JH300">
            <v>200</v>
          </cell>
          <cell r="JI300">
            <v>200</v>
          </cell>
        </row>
        <row r="301">
          <cell r="BE301">
            <v>150</v>
          </cell>
          <cell r="BK301">
            <v>200</v>
          </cell>
          <cell r="CO301">
            <v>0</v>
          </cell>
          <cell r="DG301">
            <v>1000</v>
          </cell>
          <cell r="JG301">
            <v>250</v>
          </cell>
          <cell r="JH301">
            <v>200</v>
          </cell>
          <cell r="JI301">
            <v>200</v>
          </cell>
        </row>
        <row r="302">
          <cell r="BE302">
            <v>0</v>
          </cell>
          <cell r="BK302">
            <v>0</v>
          </cell>
          <cell r="CO302">
            <v>0</v>
          </cell>
          <cell r="DG302">
            <v>0</v>
          </cell>
          <cell r="JG302">
            <v>0</v>
          </cell>
          <cell r="JH302">
            <v>0</v>
          </cell>
          <cell r="JI302">
            <v>0</v>
          </cell>
        </row>
        <row r="303">
          <cell r="BE303">
            <v>0</v>
          </cell>
          <cell r="BK303">
            <v>100</v>
          </cell>
          <cell r="CO303">
            <v>0</v>
          </cell>
          <cell r="DG303">
            <v>500</v>
          </cell>
          <cell r="JG303">
            <v>100</v>
          </cell>
          <cell r="JH303">
            <v>100</v>
          </cell>
          <cell r="JI303">
            <v>200</v>
          </cell>
        </row>
        <row r="304">
          <cell r="BE304">
            <v>0</v>
          </cell>
          <cell r="BK304">
            <v>0</v>
          </cell>
          <cell r="CO304">
            <v>0</v>
          </cell>
          <cell r="DG304">
            <v>0</v>
          </cell>
          <cell r="JG304">
            <v>0</v>
          </cell>
          <cell r="JH304">
            <v>0</v>
          </cell>
          <cell r="JI304">
            <v>0</v>
          </cell>
        </row>
        <row r="305">
          <cell r="BE305">
            <v>0</v>
          </cell>
          <cell r="BK305">
            <v>200</v>
          </cell>
          <cell r="CO305">
            <v>0</v>
          </cell>
          <cell r="DG305">
            <v>1300</v>
          </cell>
          <cell r="JG305">
            <v>400</v>
          </cell>
          <cell r="JH305">
            <v>500</v>
          </cell>
          <cell r="JI305">
            <v>200</v>
          </cell>
        </row>
        <row r="306">
          <cell r="BE306">
            <v>0</v>
          </cell>
          <cell r="BK306">
            <v>300</v>
          </cell>
          <cell r="CO306">
            <v>0</v>
          </cell>
          <cell r="DG306">
            <v>1200</v>
          </cell>
          <cell r="JG306">
            <v>300</v>
          </cell>
          <cell r="JH306">
            <v>400</v>
          </cell>
          <cell r="JI306">
            <v>200</v>
          </cell>
        </row>
        <row r="307">
          <cell r="BE307">
            <v>0</v>
          </cell>
          <cell r="BK307">
            <v>0</v>
          </cell>
          <cell r="CO307">
            <v>0</v>
          </cell>
          <cell r="DG307">
            <v>0</v>
          </cell>
          <cell r="JG307">
            <v>0</v>
          </cell>
          <cell r="JH307">
            <v>0</v>
          </cell>
          <cell r="JI307">
            <v>0</v>
          </cell>
        </row>
        <row r="308">
          <cell r="BE308">
            <v>0</v>
          </cell>
          <cell r="BK308">
            <v>0</v>
          </cell>
          <cell r="CO308">
            <v>0</v>
          </cell>
          <cell r="DG308">
            <v>0</v>
          </cell>
          <cell r="JG308">
            <v>0</v>
          </cell>
          <cell r="JH308">
            <v>0</v>
          </cell>
          <cell r="JI308">
            <v>0</v>
          </cell>
        </row>
        <row r="309">
          <cell r="BE309">
            <v>0</v>
          </cell>
          <cell r="BK309">
            <v>0</v>
          </cell>
          <cell r="CO309">
            <v>0</v>
          </cell>
          <cell r="DG309">
            <v>0</v>
          </cell>
          <cell r="JG309">
            <v>0</v>
          </cell>
          <cell r="JH309">
            <v>0</v>
          </cell>
          <cell r="JI309">
            <v>0</v>
          </cell>
        </row>
        <row r="310">
          <cell r="BE310">
            <v>0</v>
          </cell>
          <cell r="BK310">
            <v>0</v>
          </cell>
          <cell r="CO310">
            <v>0</v>
          </cell>
          <cell r="DG310">
            <v>0</v>
          </cell>
          <cell r="JG310">
            <v>0</v>
          </cell>
          <cell r="JH310">
            <v>0</v>
          </cell>
          <cell r="JI310">
            <v>0</v>
          </cell>
        </row>
        <row r="311">
          <cell r="BE311">
            <v>0</v>
          </cell>
          <cell r="BK311">
            <v>0</v>
          </cell>
          <cell r="CO311">
            <v>0</v>
          </cell>
          <cell r="DG311">
            <v>0</v>
          </cell>
          <cell r="JG311">
            <v>0</v>
          </cell>
          <cell r="JH311">
            <v>0</v>
          </cell>
          <cell r="JI311">
            <v>0</v>
          </cell>
        </row>
        <row r="312">
          <cell r="BE312">
            <v>0</v>
          </cell>
          <cell r="BK312">
            <v>0</v>
          </cell>
          <cell r="CO312">
            <v>0</v>
          </cell>
          <cell r="DG312">
            <v>0</v>
          </cell>
          <cell r="JG312">
            <v>0</v>
          </cell>
          <cell r="JH312">
            <v>0</v>
          </cell>
          <cell r="JI312">
            <v>0</v>
          </cell>
        </row>
        <row r="313">
          <cell r="BE313">
            <v>0</v>
          </cell>
          <cell r="BK313">
            <v>0</v>
          </cell>
          <cell r="CO313">
            <v>0</v>
          </cell>
          <cell r="DG313">
            <v>0</v>
          </cell>
          <cell r="JG313">
            <v>0</v>
          </cell>
          <cell r="JH313">
            <v>0</v>
          </cell>
          <cell r="JI313">
            <v>0</v>
          </cell>
        </row>
        <row r="314">
          <cell r="BE314">
            <v>0</v>
          </cell>
          <cell r="BK314">
            <v>0</v>
          </cell>
          <cell r="CO314">
            <v>0</v>
          </cell>
          <cell r="DG314">
            <v>0</v>
          </cell>
          <cell r="JG314">
            <v>0</v>
          </cell>
          <cell r="JH314">
            <v>0</v>
          </cell>
          <cell r="JI314">
            <v>0</v>
          </cell>
        </row>
        <row r="315">
          <cell r="BE315">
            <v>0</v>
          </cell>
          <cell r="BK315">
            <v>0</v>
          </cell>
          <cell r="CO315">
            <v>0</v>
          </cell>
          <cell r="DG315">
            <v>0</v>
          </cell>
          <cell r="JG315">
            <v>0</v>
          </cell>
          <cell r="JH315">
            <v>0</v>
          </cell>
          <cell r="JI315">
            <v>0</v>
          </cell>
        </row>
        <row r="316">
          <cell r="BE316">
            <v>0</v>
          </cell>
          <cell r="BK316">
            <v>0</v>
          </cell>
          <cell r="CO316">
            <v>0</v>
          </cell>
          <cell r="DG316">
            <v>0</v>
          </cell>
          <cell r="JG316">
            <v>0</v>
          </cell>
          <cell r="JH316">
            <v>0</v>
          </cell>
          <cell r="JI316">
            <v>0</v>
          </cell>
        </row>
        <row r="317">
          <cell r="BE317">
            <v>0</v>
          </cell>
          <cell r="BK317">
            <v>0</v>
          </cell>
          <cell r="CO317">
            <v>0</v>
          </cell>
          <cell r="DG317">
            <v>0</v>
          </cell>
          <cell r="JG317">
            <v>0</v>
          </cell>
          <cell r="JH317">
            <v>0</v>
          </cell>
          <cell r="JI317">
            <v>0</v>
          </cell>
        </row>
        <row r="318">
          <cell r="BE318">
            <v>0</v>
          </cell>
          <cell r="BK318">
            <v>0</v>
          </cell>
          <cell r="CO318">
            <v>0</v>
          </cell>
          <cell r="DG318">
            <v>0</v>
          </cell>
          <cell r="JG318">
            <v>0</v>
          </cell>
          <cell r="JH318">
            <v>0</v>
          </cell>
          <cell r="JI318">
            <v>0</v>
          </cell>
        </row>
        <row r="319">
          <cell r="BE319">
            <v>0</v>
          </cell>
          <cell r="BK319">
            <v>0</v>
          </cell>
          <cell r="CO319">
            <v>0</v>
          </cell>
          <cell r="DG319">
            <v>0</v>
          </cell>
          <cell r="JG319">
            <v>0</v>
          </cell>
          <cell r="JH319">
            <v>0</v>
          </cell>
          <cell r="JI319">
            <v>0</v>
          </cell>
        </row>
        <row r="320">
          <cell r="BE320">
            <v>0</v>
          </cell>
          <cell r="BK320">
            <v>0</v>
          </cell>
          <cell r="CO320">
            <v>0</v>
          </cell>
          <cell r="DG320">
            <v>0</v>
          </cell>
          <cell r="JG320">
            <v>0</v>
          </cell>
          <cell r="JH320">
            <v>0</v>
          </cell>
          <cell r="JI320">
            <v>0</v>
          </cell>
        </row>
        <row r="321">
          <cell r="BE321">
            <v>0</v>
          </cell>
          <cell r="BK321">
            <v>0</v>
          </cell>
          <cell r="CO321">
            <v>0</v>
          </cell>
          <cell r="DG321">
            <v>0</v>
          </cell>
          <cell r="JG321">
            <v>0</v>
          </cell>
          <cell r="JH321">
            <v>0</v>
          </cell>
          <cell r="JI321">
            <v>0</v>
          </cell>
        </row>
        <row r="322">
          <cell r="BE322">
            <v>0</v>
          </cell>
          <cell r="BK322">
            <v>0</v>
          </cell>
          <cell r="CO322">
            <v>0</v>
          </cell>
          <cell r="DG322">
            <v>0</v>
          </cell>
          <cell r="JG322">
            <v>0</v>
          </cell>
          <cell r="JH322">
            <v>0</v>
          </cell>
          <cell r="JI322">
            <v>0</v>
          </cell>
        </row>
        <row r="323">
          <cell r="BE323">
            <v>0</v>
          </cell>
          <cell r="BK323">
            <v>0</v>
          </cell>
          <cell r="CO323">
            <v>0</v>
          </cell>
          <cell r="DG323">
            <v>100</v>
          </cell>
          <cell r="JG323">
            <v>100</v>
          </cell>
          <cell r="JH323">
            <v>0</v>
          </cell>
          <cell r="JI323">
            <v>0</v>
          </cell>
        </row>
        <row r="324">
          <cell r="BE324">
            <v>0</v>
          </cell>
          <cell r="BK324">
            <v>0</v>
          </cell>
          <cell r="CO324">
            <v>0</v>
          </cell>
          <cell r="DG324">
            <v>200</v>
          </cell>
          <cell r="JG324">
            <v>200</v>
          </cell>
          <cell r="JH324">
            <v>0</v>
          </cell>
          <cell r="JI324">
            <v>0</v>
          </cell>
        </row>
        <row r="325">
          <cell r="BE325">
            <v>0</v>
          </cell>
          <cell r="BK325">
            <v>0</v>
          </cell>
          <cell r="CO325">
            <v>0</v>
          </cell>
          <cell r="DG325">
            <v>0</v>
          </cell>
          <cell r="JG325">
            <v>0</v>
          </cell>
          <cell r="JH325">
            <v>0</v>
          </cell>
          <cell r="JI325">
            <v>0</v>
          </cell>
        </row>
        <row r="326">
          <cell r="BE326">
            <v>0</v>
          </cell>
          <cell r="BK326">
            <v>0</v>
          </cell>
          <cell r="CO326">
            <v>0</v>
          </cell>
          <cell r="DG326">
            <v>0</v>
          </cell>
          <cell r="JG326">
            <v>0</v>
          </cell>
          <cell r="JH326">
            <v>0</v>
          </cell>
          <cell r="JI326">
            <v>0</v>
          </cell>
        </row>
        <row r="327">
          <cell r="BE327">
            <v>0</v>
          </cell>
          <cell r="BK327">
            <v>0</v>
          </cell>
          <cell r="CO327">
            <v>0</v>
          </cell>
          <cell r="DG327">
            <v>0</v>
          </cell>
          <cell r="JG327">
            <v>0</v>
          </cell>
          <cell r="JH327">
            <v>0</v>
          </cell>
          <cell r="JI327">
            <v>0</v>
          </cell>
        </row>
        <row r="328">
          <cell r="BE328">
            <v>0</v>
          </cell>
          <cell r="BK328">
            <v>0</v>
          </cell>
          <cell r="CO328">
            <v>0</v>
          </cell>
          <cell r="DG328">
            <v>0</v>
          </cell>
          <cell r="JG328">
            <v>0</v>
          </cell>
          <cell r="JH328">
            <v>0</v>
          </cell>
          <cell r="JI328">
            <v>0</v>
          </cell>
        </row>
        <row r="329">
          <cell r="BE329">
            <v>0</v>
          </cell>
          <cell r="BK329">
            <v>0</v>
          </cell>
          <cell r="CO329">
            <v>0</v>
          </cell>
          <cell r="DG329">
            <v>0</v>
          </cell>
          <cell r="JG329">
            <v>0</v>
          </cell>
          <cell r="JH329">
            <v>0</v>
          </cell>
          <cell r="JI329">
            <v>0</v>
          </cell>
        </row>
        <row r="330">
          <cell r="BE330">
            <v>150</v>
          </cell>
          <cell r="BK330">
            <v>200</v>
          </cell>
          <cell r="CO330">
            <v>0</v>
          </cell>
          <cell r="DG330">
            <v>1400</v>
          </cell>
          <cell r="JG330">
            <v>0</v>
          </cell>
          <cell r="JH330">
            <v>800</v>
          </cell>
          <cell r="JI330">
            <v>250</v>
          </cell>
        </row>
        <row r="331">
          <cell r="BE331">
            <v>150</v>
          </cell>
          <cell r="BK331">
            <v>200</v>
          </cell>
          <cell r="CO331">
            <v>0</v>
          </cell>
          <cell r="DG331">
            <v>1600</v>
          </cell>
          <cell r="JG331">
            <v>0</v>
          </cell>
          <cell r="JH331">
            <v>1000</v>
          </cell>
          <cell r="JI331">
            <v>250</v>
          </cell>
        </row>
        <row r="332">
          <cell r="BE332">
            <v>0</v>
          </cell>
          <cell r="BK332">
            <v>0</v>
          </cell>
          <cell r="CO332">
            <v>0</v>
          </cell>
          <cell r="DG332">
            <v>0</v>
          </cell>
          <cell r="JG332">
            <v>0</v>
          </cell>
          <cell r="JH332">
            <v>0</v>
          </cell>
          <cell r="JI332">
            <v>0</v>
          </cell>
        </row>
        <row r="333">
          <cell r="BE333">
            <v>0</v>
          </cell>
          <cell r="BK333">
            <v>0</v>
          </cell>
          <cell r="CO333">
            <v>0</v>
          </cell>
          <cell r="DG333">
            <v>0</v>
          </cell>
          <cell r="JG333">
            <v>0</v>
          </cell>
          <cell r="JH333">
            <v>0</v>
          </cell>
          <cell r="JI333">
            <v>0</v>
          </cell>
        </row>
        <row r="334">
          <cell r="BE334">
            <v>0</v>
          </cell>
          <cell r="BK334">
            <v>0</v>
          </cell>
          <cell r="CO334">
            <v>0</v>
          </cell>
          <cell r="DG334">
            <v>0</v>
          </cell>
          <cell r="JG334">
            <v>0</v>
          </cell>
          <cell r="JH334">
            <v>0</v>
          </cell>
          <cell r="JI334">
            <v>0</v>
          </cell>
        </row>
        <row r="335">
          <cell r="BE335">
            <v>0</v>
          </cell>
          <cell r="BK335">
            <v>0</v>
          </cell>
          <cell r="CO335">
            <v>0</v>
          </cell>
          <cell r="DG335">
            <v>0</v>
          </cell>
          <cell r="JG335">
            <v>0</v>
          </cell>
          <cell r="JH335">
            <v>0</v>
          </cell>
          <cell r="JI335">
            <v>0</v>
          </cell>
        </row>
        <row r="336">
          <cell r="BE336">
            <v>0</v>
          </cell>
          <cell r="BK336">
            <v>0</v>
          </cell>
          <cell r="CO336">
            <v>0</v>
          </cell>
          <cell r="DG336">
            <v>0</v>
          </cell>
          <cell r="JG336">
            <v>0</v>
          </cell>
          <cell r="JH336">
            <v>0</v>
          </cell>
          <cell r="JI336">
            <v>0</v>
          </cell>
        </row>
        <row r="337">
          <cell r="BE337">
            <v>0</v>
          </cell>
          <cell r="BK337">
            <v>0</v>
          </cell>
          <cell r="CO337">
            <v>0</v>
          </cell>
          <cell r="DG337">
            <v>0</v>
          </cell>
          <cell r="JG337">
            <v>0</v>
          </cell>
          <cell r="JH337">
            <v>0</v>
          </cell>
          <cell r="JI337">
            <v>0</v>
          </cell>
        </row>
        <row r="338">
          <cell r="BE338">
            <v>0</v>
          </cell>
          <cell r="BK338">
            <v>0</v>
          </cell>
          <cell r="CO338">
            <v>0</v>
          </cell>
          <cell r="DG338">
            <v>0</v>
          </cell>
          <cell r="JG338">
            <v>0</v>
          </cell>
          <cell r="JH338">
            <v>0</v>
          </cell>
          <cell r="JI338">
            <v>0</v>
          </cell>
        </row>
        <row r="339">
          <cell r="BE339">
            <v>0</v>
          </cell>
          <cell r="BK339">
            <v>0</v>
          </cell>
          <cell r="CO339">
            <v>0</v>
          </cell>
          <cell r="DG339">
            <v>0</v>
          </cell>
          <cell r="JG339">
            <v>0</v>
          </cell>
          <cell r="JH339">
            <v>0</v>
          </cell>
          <cell r="JI339">
            <v>0</v>
          </cell>
        </row>
        <row r="340">
          <cell r="BE340">
            <v>0</v>
          </cell>
          <cell r="BK340">
            <v>0</v>
          </cell>
          <cell r="CO340">
            <v>0</v>
          </cell>
          <cell r="DG340">
            <v>0</v>
          </cell>
          <cell r="JG340">
            <v>0</v>
          </cell>
          <cell r="JH340">
            <v>0</v>
          </cell>
          <cell r="JI340">
            <v>0</v>
          </cell>
        </row>
        <row r="341">
          <cell r="BE341">
            <v>0</v>
          </cell>
          <cell r="BK341">
            <v>0</v>
          </cell>
          <cell r="CO341">
            <v>0</v>
          </cell>
          <cell r="DG341">
            <v>0</v>
          </cell>
          <cell r="JG341">
            <v>0</v>
          </cell>
          <cell r="JH341">
            <v>0</v>
          </cell>
          <cell r="JI341">
            <v>0</v>
          </cell>
        </row>
        <row r="342">
          <cell r="BE342">
            <v>0</v>
          </cell>
          <cell r="BK342">
            <v>0</v>
          </cell>
          <cell r="CO342">
            <v>0</v>
          </cell>
          <cell r="DG342">
            <v>0</v>
          </cell>
          <cell r="JG342">
            <v>0</v>
          </cell>
          <cell r="JH342">
            <v>0</v>
          </cell>
          <cell r="JI342">
            <v>0</v>
          </cell>
        </row>
        <row r="343">
          <cell r="BE343">
            <v>0</v>
          </cell>
          <cell r="BK343">
            <v>0</v>
          </cell>
          <cell r="CO343">
            <v>0</v>
          </cell>
          <cell r="DG343">
            <v>0</v>
          </cell>
          <cell r="JG343">
            <v>0</v>
          </cell>
          <cell r="JH343">
            <v>0</v>
          </cell>
          <cell r="JI343">
            <v>0</v>
          </cell>
        </row>
        <row r="344">
          <cell r="BE344">
            <v>0</v>
          </cell>
          <cell r="BK344">
            <v>0</v>
          </cell>
          <cell r="CO344">
            <v>0</v>
          </cell>
          <cell r="DG344">
            <v>0</v>
          </cell>
          <cell r="JG344">
            <v>0</v>
          </cell>
          <cell r="JH344">
            <v>0</v>
          </cell>
          <cell r="JI344">
            <v>0</v>
          </cell>
        </row>
        <row r="345">
          <cell r="BE345">
            <v>0</v>
          </cell>
          <cell r="BK345">
            <v>0</v>
          </cell>
          <cell r="CO345">
            <v>0</v>
          </cell>
          <cell r="DG345">
            <v>0</v>
          </cell>
          <cell r="JG345">
            <v>0</v>
          </cell>
          <cell r="JH345">
            <v>0</v>
          </cell>
          <cell r="JI345">
            <v>0</v>
          </cell>
        </row>
        <row r="346">
          <cell r="BE346">
            <v>0</v>
          </cell>
          <cell r="BK346">
            <v>0</v>
          </cell>
          <cell r="CO346">
            <v>0</v>
          </cell>
          <cell r="DG346">
            <v>0</v>
          </cell>
          <cell r="JG346">
            <v>0</v>
          </cell>
          <cell r="JH346">
            <v>0</v>
          </cell>
          <cell r="JI346">
            <v>0</v>
          </cell>
        </row>
        <row r="347">
          <cell r="BE347">
            <v>0</v>
          </cell>
          <cell r="BK347">
            <v>0</v>
          </cell>
          <cell r="CO347">
            <v>0</v>
          </cell>
          <cell r="DG347">
            <v>0</v>
          </cell>
          <cell r="JG347">
            <v>0</v>
          </cell>
          <cell r="JH347">
            <v>0</v>
          </cell>
          <cell r="JI347">
            <v>0</v>
          </cell>
        </row>
        <row r="348">
          <cell r="BE348">
            <v>0</v>
          </cell>
          <cell r="BK348">
            <v>0</v>
          </cell>
          <cell r="CO348">
            <v>0</v>
          </cell>
          <cell r="DG348">
            <v>800</v>
          </cell>
          <cell r="JG348">
            <v>0</v>
          </cell>
          <cell r="JH348">
            <v>800</v>
          </cell>
          <cell r="JI348">
            <v>0</v>
          </cell>
        </row>
        <row r="349">
          <cell r="BE349">
            <v>0</v>
          </cell>
          <cell r="BK349">
            <v>0</v>
          </cell>
          <cell r="CO349">
            <v>0</v>
          </cell>
          <cell r="DG349">
            <v>0</v>
          </cell>
          <cell r="JG349">
            <v>0</v>
          </cell>
          <cell r="JH349">
            <v>0</v>
          </cell>
          <cell r="JI349">
            <v>0</v>
          </cell>
        </row>
        <row r="350">
          <cell r="BE350">
            <v>0</v>
          </cell>
          <cell r="BK350">
            <v>0</v>
          </cell>
          <cell r="CO350">
            <v>0</v>
          </cell>
          <cell r="DG350">
            <v>800</v>
          </cell>
          <cell r="JG350">
            <v>0</v>
          </cell>
          <cell r="JH350">
            <v>800</v>
          </cell>
          <cell r="JI350">
            <v>0</v>
          </cell>
        </row>
        <row r="351">
          <cell r="BE351">
            <v>600</v>
          </cell>
          <cell r="BK351">
            <v>0</v>
          </cell>
          <cell r="CO351">
            <v>0</v>
          </cell>
          <cell r="DG351">
            <v>900</v>
          </cell>
          <cell r="JG351">
            <v>0</v>
          </cell>
          <cell r="JH351">
            <v>300</v>
          </cell>
          <cell r="JI351">
            <v>0</v>
          </cell>
        </row>
        <row r="352">
          <cell r="BE352">
            <v>600</v>
          </cell>
          <cell r="BK352">
            <v>0</v>
          </cell>
          <cell r="CO352">
            <v>0</v>
          </cell>
          <cell r="DG352">
            <v>900</v>
          </cell>
          <cell r="JG352">
            <v>0</v>
          </cell>
          <cell r="JH352">
            <v>300</v>
          </cell>
          <cell r="JI352">
            <v>0</v>
          </cell>
        </row>
        <row r="353">
          <cell r="BE353">
            <v>0</v>
          </cell>
          <cell r="BK353">
            <v>0</v>
          </cell>
          <cell r="CO353">
            <v>0</v>
          </cell>
          <cell r="DG353">
            <v>0</v>
          </cell>
          <cell r="JG353">
            <v>0</v>
          </cell>
          <cell r="JH353">
            <v>0</v>
          </cell>
          <cell r="JI353">
            <v>0</v>
          </cell>
        </row>
        <row r="354">
          <cell r="BE354">
            <v>0</v>
          </cell>
          <cell r="BK354">
            <v>0</v>
          </cell>
          <cell r="CO354">
            <v>0</v>
          </cell>
          <cell r="DG354">
            <v>0</v>
          </cell>
          <cell r="JG354">
            <v>0</v>
          </cell>
          <cell r="JH354">
            <v>0</v>
          </cell>
          <cell r="JI354">
            <v>0</v>
          </cell>
        </row>
        <row r="355">
          <cell r="BE355">
            <v>500</v>
          </cell>
          <cell r="BK355">
            <v>150</v>
          </cell>
          <cell r="CO355">
            <v>0</v>
          </cell>
          <cell r="DG355">
            <v>1250</v>
          </cell>
          <cell r="JG355">
            <v>0</v>
          </cell>
          <cell r="JH355">
            <v>300</v>
          </cell>
          <cell r="JI355">
            <v>300</v>
          </cell>
        </row>
        <row r="356">
          <cell r="BE356">
            <v>50</v>
          </cell>
          <cell r="BK356">
            <v>0</v>
          </cell>
          <cell r="CO356">
            <v>0</v>
          </cell>
          <cell r="DG356">
            <v>1550</v>
          </cell>
          <cell r="JG356">
            <v>0</v>
          </cell>
          <cell r="JH356">
            <v>600</v>
          </cell>
          <cell r="JI356">
            <v>900</v>
          </cell>
        </row>
        <row r="357">
          <cell r="BE357">
            <v>0</v>
          </cell>
          <cell r="BK357">
            <v>0</v>
          </cell>
          <cell r="CO357">
            <v>0</v>
          </cell>
          <cell r="DG357">
            <v>0</v>
          </cell>
          <cell r="JG357">
            <v>0</v>
          </cell>
          <cell r="JH357">
            <v>0</v>
          </cell>
          <cell r="JI357">
            <v>0</v>
          </cell>
        </row>
        <row r="358">
          <cell r="BE358">
            <v>0</v>
          </cell>
          <cell r="BK358">
            <v>0</v>
          </cell>
          <cell r="CO358">
            <v>0</v>
          </cell>
          <cell r="DG358">
            <v>500</v>
          </cell>
          <cell r="JG358">
            <v>0</v>
          </cell>
          <cell r="JH358">
            <v>0</v>
          </cell>
          <cell r="JI358">
            <v>500</v>
          </cell>
        </row>
        <row r="359">
          <cell r="BE359">
            <v>0</v>
          </cell>
          <cell r="BK359">
            <v>0</v>
          </cell>
          <cell r="CO359">
            <v>0</v>
          </cell>
          <cell r="DG359">
            <v>0</v>
          </cell>
          <cell r="JG359">
            <v>0</v>
          </cell>
          <cell r="JH359">
            <v>0</v>
          </cell>
          <cell r="JI359">
            <v>0</v>
          </cell>
        </row>
        <row r="360">
          <cell r="BE360">
            <v>0</v>
          </cell>
          <cell r="BK360">
            <v>0</v>
          </cell>
          <cell r="CO360">
            <v>0</v>
          </cell>
          <cell r="DG360">
            <v>0</v>
          </cell>
          <cell r="JG360">
            <v>0</v>
          </cell>
          <cell r="JH360">
            <v>0</v>
          </cell>
          <cell r="JI360">
            <v>0</v>
          </cell>
        </row>
        <row r="361">
          <cell r="BE361">
            <v>600</v>
          </cell>
          <cell r="BK361">
            <v>0</v>
          </cell>
          <cell r="CO361">
            <v>0</v>
          </cell>
          <cell r="DG361">
            <v>1000</v>
          </cell>
          <cell r="JG361">
            <v>0</v>
          </cell>
          <cell r="JH361">
            <v>100</v>
          </cell>
          <cell r="JI361">
            <v>300</v>
          </cell>
        </row>
        <row r="362">
          <cell r="BE362">
            <v>0</v>
          </cell>
          <cell r="BK362">
            <v>0</v>
          </cell>
          <cell r="CO362">
            <v>0</v>
          </cell>
          <cell r="DG362">
            <v>0</v>
          </cell>
          <cell r="JG362">
            <v>0</v>
          </cell>
          <cell r="JH362">
            <v>0</v>
          </cell>
          <cell r="JI362">
            <v>0</v>
          </cell>
        </row>
        <row r="363">
          <cell r="BE363">
            <v>0</v>
          </cell>
          <cell r="BK363">
            <v>0</v>
          </cell>
          <cell r="CO363">
            <v>0</v>
          </cell>
          <cell r="DG363">
            <v>0</v>
          </cell>
          <cell r="JG363">
            <v>0</v>
          </cell>
          <cell r="JH363">
            <v>0</v>
          </cell>
          <cell r="JI363">
            <v>0</v>
          </cell>
        </row>
        <row r="364">
          <cell r="BE364">
            <v>50</v>
          </cell>
          <cell r="BK364">
            <v>0</v>
          </cell>
          <cell r="CO364">
            <v>0</v>
          </cell>
          <cell r="DG364">
            <v>450</v>
          </cell>
          <cell r="JG364">
            <v>0</v>
          </cell>
          <cell r="JH364">
            <v>0</v>
          </cell>
          <cell r="JI364">
            <v>400</v>
          </cell>
        </row>
        <row r="365">
          <cell r="BE365">
            <v>1000</v>
          </cell>
          <cell r="BK365">
            <v>200</v>
          </cell>
          <cell r="CO365">
            <v>0</v>
          </cell>
          <cell r="DG365">
            <v>4200</v>
          </cell>
          <cell r="JG365">
            <v>250</v>
          </cell>
          <cell r="JH365">
            <v>2000</v>
          </cell>
          <cell r="JI365">
            <v>750</v>
          </cell>
        </row>
        <row r="366">
          <cell r="BE366">
            <v>1000</v>
          </cell>
          <cell r="BK366">
            <v>200</v>
          </cell>
          <cell r="CO366">
            <v>0</v>
          </cell>
          <cell r="DG366">
            <v>3350</v>
          </cell>
          <cell r="JG366">
            <v>200</v>
          </cell>
          <cell r="JH366">
            <v>1200</v>
          </cell>
          <cell r="JI366">
            <v>750</v>
          </cell>
        </row>
        <row r="367">
          <cell r="BE367">
            <v>0</v>
          </cell>
          <cell r="BK367">
            <v>0</v>
          </cell>
          <cell r="CO367">
            <v>0</v>
          </cell>
          <cell r="DG367">
            <v>0</v>
          </cell>
          <cell r="JG367">
            <v>0</v>
          </cell>
          <cell r="JH367">
            <v>0</v>
          </cell>
          <cell r="JI367">
            <v>0</v>
          </cell>
        </row>
        <row r="368">
          <cell r="BE368">
            <v>500</v>
          </cell>
          <cell r="BK368">
            <v>100</v>
          </cell>
          <cell r="CO368">
            <v>0</v>
          </cell>
          <cell r="DG368">
            <v>2900</v>
          </cell>
          <cell r="JG368">
            <v>350</v>
          </cell>
          <cell r="JH368">
            <v>1200</v>
          </cell>
          <cell r="JI368">
            <v>750</v>
          </cell>
        </row>
        <row r="369">
          <cell r="BE369">
            <v>0</v>
          </cell>
          <cell r="BK369">
            <v>0</v>
          </cell>
          <cell r="CO369">
            <v>0</v>
          </cell>
          <cell r="DG369">
            <v>0</v>
          </cell>
          <cell r="JG369">
            <v>0</v>
          </cell>
          <cell r="JH369">
            <v>0</v>
          </cell>
          <cell r="JI369">
            <v>0</v>
          </cell>
        </row>
        <row r="370">
          <cell r="BE370">
            <v>500</v>
          </cell>
          <cell r="BK370">
            <v>100</v>
          </cell>
          <cell r="CO370">
            <v>0</v>
          </cell>
          <cell r="DG370">
            <v>2350</v>
          </cell>
          <cell r="JG370">
            <v>400</v>
          </cell>
          <cell r="JH370">
            <v>600</v>
          </cell>
          <cell r="JI370">
            <v>750</v>
          </cell>
        </row>
        <row r="371">
          <cell r="BE371">
            <v>0</v>
          </cell>
          <cell r="BK371">
            <v>0</v>
          </cell>
          <cell r="CO371">
            <v>0</v>
          </cell>
          <cell r="DG371">
            <v>0</v>
          </cell>
          <cell r="JG371">
            <v>0</v>
          </cell>
          <cell r="JH371">
            <v>0</v>
          </cell>
          <cell r="JI371">
            <v>0</v>
          </cell>
        </row>
        <row r="372">
          <cell r="BE372">
            <v>0</v>
          </cell>
          <cell r="BK372">
            <v>0</v>
          </cell>
          <cell r="CO372">
            <v>0</v>
          </cell>
          <cell r="DG372">
            <v>0</v>
          </cell>
          <cell r="JG372">
            <v>0</v>
          </cell>
          <cell r="JH372">
            <v>0</v>
          </cell>
          <cell r="JI372">
            <v>0</v>
          </cell>
        </row>
        <row r="373">
          <cell r="BE373">
            <v>0</v>
          </cell>
          <cell r="BK373">
            <v>0</v>
          </cell>
          <cell r="CO373">
            <v>0</v>
          </cell>
          <cell r="DG373">
            <v>0</v>
          </cell>
          <cell r="JG373">
            <v>0</v>
          </cell>
          <cell r="JH373">
            <v>0</v>
          </cell>
          <cell r="JI373">
            <v>0</v>
          </cell>
        </row>
        <row r="374">
          <cell r="BE374">
            <v>1600</v>
          </cell>
          <cell r="BK374">
            <v>200</v>
          </cell>
          <cell r="CO374">
            <v>0</v>
          </cell>
          <cell r="DG374">
            <v>2450</v>
          </cell>
          <cell r="JG374">
            <v>450</v>
          </cell>
          <cell r="JH374">
            <v>100</v>
          </cell>
          <cell r="JI374">
            <v>100</v>
          </cell>
        </row>
        <row r="375">
          <cell r="BE375">
            <v>1500</v>
          </cell>
          <cell r="BK375">
            <v>250</v>
          </cell>
          <cell r="CO375">
            <v>0</v>
          </cell>
          <cell r="DG375">
            <v>2650</v>
          </cell>
          <cell r="JG375">
            <v>0</v>
          </cell>
          <cell r="JH375">
            <v>500</v>
          </cell>
          <cell r="JI375">
            <v>400</v>
          </cell>
        </row>
        <row r="376">
          <cell r="BE376">
            <v>200</v>
          </cell>
          <cell r="BK376">
            <v>250</v>
          </cell>
          <cell r="CO376">
            <v>0</v>
          </cell>
          <cell r="DG376">
            <v>3850</v>
          </cell>
          <cell r="JG376">
            <v>0</v>
          </cell>
          <cell r="JH376">
            <v>3000</v>
          </cell>
          <cell r="JI376">
            <v>400</v>
          </cell>
        </row>
        <row r="377">
          <cell r="BE377">
            <v>0</v>
          </cell>
          <cell r="BK377">
            <v>0</v>
          </cell>
          <cell r="CO377">
            <v>0</v>
          </cell>
          <cell r="DG377">
            <v>1200</v>
          </cell>
          <cell r="JG377">
            <v>0</v>
          </cell>
          <cell r="JH377">
            <v>1000</v>
          </cell>
          <cell r="JI377">
            <v>200</v>
          </cell>
        </row>
        <row r="378">
          <cell r="BE378">
            <v>0</v>
          </cell>
          <cell r="BK378">
            <v>0</v>
          </cell>
          <cell r="CO378">
            <v>0</v>
          </cell>
          <cell r="DG378">
            <v>0</v>
          </cell>
          <cell r="JG378">
            <v>0</v>
          </cell>
          <cell r="JH378">
            <v>0</v>
          </cell>
          <cell r="JI378">
            <v>0</v>
          </cell>
        </row>
        <row r="379">
          <cell r="BE379">
            <v>0</v>
          </cell>
          <cell r="BK379">
            <v>0</v>
          </cell>
          <cell r="CO379">
            <v>0</v>
          </cell>
          <cell r="DG379">
            <v>0</v>
          </cell>
          <cell r="JG379">
            <v>0</v>
          </cell>
          <cell r="JH379">
            <v>0</v>
          </cell>
          <cell r="JI379">
            <v>0</v>
          </cell>
        </row>
        <row r="380">
          <cell r="BE380">
            <v>0</v>
          </cell>
          <cell r="BK380">
            <v>0</v>
          </cell>
          <cell r="CO380">
            <v>0</v>
          </cell>
          <cell r="DG380">
            <v>0</v>
          </cell>
          <cell r="JG380">
            <v>0</v>
          </cell>
          <cell r="JH380">
            <v>0</v>
          </cell>
          <cell r="JI380">
            <v>0</v>
          </cell>
        </row>
        <row r="381">
          <cell r="BE381">
            <v>300</v>
          </cell>
          <cell r="BK381">
            <v>0</v>
          </cell>
          <cell r="CO381">
            <v>0</v>
          </cell>
          <cell r="DG381">
            <v>600</v>
          </cell>
          <cell r="JG381">
            <v>0</v>
          </cell>
          <cell r="JH381">
            <v>0</v>
          </cell>
          <cell r="JI381">
            <v>300</v>
          </cell>
        </row>
        <row r="382">
          <cell r="BE382">
            <v>300</v>
          </cell>
          <cell r="BK382">
            <v>0</v>
          </cell>
          <cell r="CO382">
            <v>0</v>
          </cell>
          <cell r="DG382">
            <v>500</v>
          </cell>
          <cell r="JG382">
            <v>0</v>
          </cell>
          <cell r="JH382">
            <v>0</v>
          </cell>
          <cell r="JI382">
            <v>200</v>
          </cell>
        </row>
        <row r="383">
          <cell r="BE383">
            <v>300</v>
          </cell>
          <cell r="BK383">
            <v>0</v>
          </cell>
          <cell r="CO383">
            <v>0</v>
          </cell>
          <cell r="DG383">
            <v>1400</v>
          </cell>
          <cell r="JG383">
            <v>300</v>
          </cell>
          <cell r="JH383">
            <v>300</v>
          </cell>
          <cell r="JI383">
            <v>500</v>
          </cell>
        </row>
        <row r="384">
          <cell r="BE384">
            <v>300</v>
          </cell>
          <cell r="BK384">
            <v>0</v>
          </cell>
          <cell r="CO384">
            <v>0</v>
          </cell>
          <cell r="DG384">
            <v>650</v>
          </cell>
          <cell r="JG384">
            <v>0</v>
          </cell>
          <cell r="JH384">
            <v>100</v>
          </cell>
          <cell r="JI384">
            <v>250</v>
          </cell>
        </row>
        <row r="385">
          <cell r="BE385">
            <v>300</v>
          </cell>
          <cell r="BK385">
            <v>0</v>
          </cell>
          <cell r="CO385">
            <v>0</v>
          </cell>
          <cell r="DG385">
            <v>900</v>
          </cell>
          <cell r="JG385">
            <v>0</v>
          </cell>
          <cell r="JH385">
            <v>100</v>
          </cell>
          <cell r="JI385">
            <v>500</v>
          </cell>
        </row>
        <row r="386">
          <cell r="BE386">
            <v>0</v>
          </cell>
          <cell r="BK386">
            <v>0</v>
          </cell>
          <cell r="CO386">
            <v>0</v>
          </cell>
          <cell r="DG386">
            <v>0</v>
          </cell>
          <cell r="JG386">
            <v>0</v>
          </cell>
          <cell r="JH386">
            <v>0</v>
          </cell>
          <cell r="JI386">
            <v>0</v>
          </cell>
        </row>
        <row r="387">
          <cell r="BE387">
            <v>0</v>
          </cell>
          <cell r="BK387">
            <v>0</v>
          </cell>
          <cell r="CO387">
            <v>0</v>
          </cell>
          <cell r="DG387">
            <v>0</v>
          </cell>
          <cell r="JG387">
            <v>0</v>
          </cell>
          <cell r="JH387">
            <v>0</v>
          </cell>
          <cell r="JI387">
            <v>0</v>
          </cell>
        </row>
        <row r="388">
          <cell r="BE388">
            <v>0</v>
          </cell>
          <cell r="BK388">
            <v>0</v>
          </cell>
          <cell r="CO388">
            <v>0</v>
          </cell>
          <cell r="DG388">
            <v>0</v>
          </cell>
          <cell r="JG388">
            <v>0</v>
          </cell>
          <cell r="JH388">
            <v>0</v>
          </cell>
          <cell r="JI388">
            <v>0</v>
          </cell>
        </row>
        <row r="389">
          <cell r="BE389">
            <v>0</v>
          </cell>
          <cell r="BK389">
            <v>0</v>
          </cell>
          <cell r="CO389">
            <v>0</v>
          </cell>
          <cell r="DG389">
            <v>300</v>
          </cell>
          <cell r="JG389">
            <v>0</v>
          </cell>
          <cell r="JH389">
            <v>0</v>
          </cell>
          <cell r="JI389">
            <v>300</v>
          </cell>
        </row>
        <row r="390">
          <cell r="BE390">
            <v>0</v>
          </cell>
          <cell r="BK390">
            <v>0</v>
          </cell>
          <cell r="CO390">
            <v>0</v>
          </cell>
          <cell r="DG390">
            <v>0</v>
          </cell>
          <cell r="JG390">
            <v>0</v>
          </cell>
          <cell r="JH390">
            <v>0</v>
          </cell>
          <cell r="JI390">
            <v>0</v>
          </cell>
        </row>
        <row r="391">
          <cell r="BE391">
            <v>0</v>
          </cell>
          <cell r="BK391">
            <v>0</v>
          </cell>
          <cell r="CO391">
            <v>0</v>
          </cell>
          <cell r="DG391">
            <v>0</v>
          </cell>
          <cell r="JG391">
            <v>0</v>
          </cell>
          <cell r="JH391">
            <v>0</v>
          </cell>
          <cell r="JI391">
            <v>0</v>
          </cell>
        </row>
        <row r="392">
          <cell r="BE392">
            <v>0</v>
          </cell>
          <cell r="BK392">
            <v>0</v>
          </cell>
          <cell r="CO392">
            <v>0</v>
          </cell>
          <cell r="DG392">
            <v>0</v>
          </cell>
          <cell r="JG392">
            <v>0</v>
          </cell>
          <cell r="JH392">
            <v>0</v>
          </cell>
          <cell r="JI392">
            <v>0</v>
          </cell>
        </row>
        <row r="393">
          <cell r="BE393">
            <v>0</v>
          </cell>
          <cell r="BK393">
            <v>0</v>
          </cell>
          <cell r="CO393">
            <v>0</v>
          </cell>
          <cell r="DG393">
            <v>0</v>
          </cell>
          <cell r="JG393">
            <v>0</v>
          </cell>
          <cell r="JH393">
            <v>0</v>
          </cell>
          <cell r="JI393">
            <v>0</v>
          </cell>
        </row>
        <row r="394">
          <cell r="BE394">
            <v>0</v>
          </cell>
          <cell r="BK394">
            <v>0</v>
          </cell>
          <cell r="CO394">
            <v>0</v>
          </cell>
          <cell r="DG394">
            <v>0</v>
          </cell>
          <cell r="JG394">
            <v>0</v>
          </cell>
          <cell r="JH394">
            <v>0</v>
          </cell>
          <cell r="JI394">
            <v>0</v>
          </cell>
        </row>
        <row r="395">
          <cell r="BE395">
            <v>0</v>
          </cell>
          <cell r="BK395">
            <v>200</v>
          </cell>
          <cell r="CO395">
            <v>0</v>
          </cell>
          <cell r="DG395">
            <v>1350</v>
          </cell>
          <cell r="JG395">
            <v>350</v>
          </cell>
          <cell r="JH395">
            <v>300</v>
          </cell>
          <cell r="JI395">
            <v>500</v>
          </cell>
        </row>
        <row r="396">
          <cell r="BE396">
            <v>0</v>
          </cell>
          <cell r="BK396">
            <v>200</v>
          </cell>
          <cell r="CO396">
            <v>0</v>
          </cell>
          <cell r="DG396">
            <v>1300</v>
          </cell>
          <cell r="JG396">
            <v>400</v>
          </cell>
          <cell r="JH396">
            <v>200</v>
          </cell>
          <cell r="JI396">
            <v>500</v>
          </cell>
        </row>
        <row r="397">
          <cell r="BE397">
            <v>0</v>
          </cell>
          <cell r="BK397">
            <v>0</v>
          </cell>
          <cell r="CO397">
            <v>0</v>
          </cell>
          <cell r="DG397">
            <v>0</v>
          </cell>
          <cell r="JG397">
            <v>0</v>
          </cell>
          <cell r="JH397">
            <v>0</v>
          </cell>
          <cell r="JI397">
            <v>0</v>
          </cell>
        </row>
        <row r="398">
          <cell r="BE398">
            <v>0</v>
          </cell>
          <cell r="BK398">
            <v>0</v>
          </cell>
          <cell r="CO398">
            <v>0</v>
          </cell>
          <cell r="DG398">
            <v>0</v>
          </cell>
          <cell r="JG398">
            <v>0</v>
          </cell>
          <cell r="JH398">
            <v>0</v>
          </cell>
          <cell r="JI398">
            <v>0</v>
          </cell>
        </row>
        <row r="399">
          <cell r="BE399">
            <v>0</v>
          </cell>
          <cell r="BK399">
            <v>100</v>
          </cell>
          <cell r="CO399">
            <v>0</v>
          </cell>
          <cell r="DG399">
            <v>1350</v>
          </cell>
          <cell r="JG399">
            <v>700</v>
          </cell>
          <cell r="JH399">
            <v>200</v>
          </cell>
          <cell r="JI399">
            <v>350</v>
          </cell>
        </row>
        <row r="400">
          <cell r="BE400">
            <v>0</v>
          </cell>
          <cell r="BK400">
            <v>0</v>
          </cell>
          <cell r="CO400">
            <v>0</v>
          </cell>
          <cell r="DG400">
            <v>0</v>
          </cell>
          <cell r="JG400">
            <v>0</v>
          </cell>
          <cell r="JH400">
            <v>0</v>
          </cell>
          <cell r="JI400">
            <v>0</v>
          </cell>
        </row>
        <row r="401">
          <cell r="BE401">
            <v>0</v>
          </cell>
          <cell r="BK401">
            <v>0</v>
          </cell>
          <cell r="CO401">
            <v>0</v>
          </cell>
          <cell r="DG401">
            <v>0</v>
          </cell>
          <cell r="JG401">
            <v>0</v>
          </cell>
          <cell r="JH401">
            <v>0</v>
          </cell>
          <cell r="JI401">
            <v>0</v>
          </cell>
        </row>
        <row r="402">
          <cell r="BE402">
            <v>0</v>
          </cell>
          <cell r="BK402">
            <v>100</v>
          </cell>
          <cell r="CO402">
            <v>0</v>
          </cell>
          <cell r="DG402">
            <v>1350</v>
          </cell>
          <cell r="JG402">
            <v>800</v>
          </cell>
          <cell r="JH402">
            <v>100</v>
          </cell>
          <cell r="JI402">
            <v>350</v>
          </cell>
        </row>
        <row r="403">
          <cell r="BE403">
            <v>0</v>
          </cell>
          <cell r="BK403">
            <v>100</v>
          </cell>
          <cell r="CO403">
            <v>0</v>
          </cell>
          <cell r="DG403">
            <v>1250</v>
          </cell>
          <cell r="JG403">
            <v>650</v>
          </cell>
          <cell r="JH403">
            <v>200</v>
          </cell>
          <cell r="JI403">
            <v>300</v>
          </cell>
        </row>
        <row r="404">
          <cell r="BE404">
            <v>0</v>
          </cell>
          <cell r="BK404">
            <v>0</v>
          </cell>
          <cell r="CO404">
            <v>0</v>
          </cell>
          <cell r="DG404">
            <v>0</v>
          </cell>
          <cell r="JG404">
            <v>0</v>
          </cell>
          <cell r="JH404">
            <v>0</v>
          </cell>
          <cell r="JI404">
            <v>0</v>
          </cell>
        </row>
        <row r="405">
          <cell r="BE405">
            <v>0</v>
          </cell>
          <cell r="BK405">
            <v>0</v>
          </cell>
          <cell r="CO405">
            <v>0</v>
          </cell>
          <cell r="DG405">
            <v>0</v>
          </cell>
          <cell r="JG405">
            <v>0</v>
          </cell>
          <cell r="JH405">
            <v>0</v>
          </cell>
          <cell r="JI405">
            <v>0</v>
          </cell>
        </row>
        <row r="406">
          <cell r="BE406">
            <v>0</v>
          </cell>
          <cell r="BK406">
            <v>0</v>
          </cell>
          <cell r="CO406">
            <v>0</v>
          </cell>
          <cell r="DG406">
            <v>0</v>
          </cell>
          <cell r="JG406">
            <v>0</v>
          </cell>
          <cell r="JH406">
            <v>0</v>
          </cell>
          <cell r="JI406">
            <v>0</v>
          </cell>
        </row>
        <row r="407">
          <cell r="BE407">
            <v>0</v>
          </cell>
          <cell r="BK407">
            <v>0</v>
          </cell>
          <cell r="CO407">
            <v>0</v>
          </cell>
          <cell r="DG407">
            <v>0</v>
          </cell>
          <cell r="JG407">
            <v>0</v>
          </cell>
          <cell r="JH407">
            <v>0</v>
          </cell>
          <cell r="JI407">
            <v>0</v>
          </cell>
        </row>
        <row r="408">
          <cell r="BE408">
            <v>0</v>
          </cell>
          <cell r="BK408">
            <v>0</v>
          </cell>
          <cell r="CO408">
            <v>0</v>
          </cell>
          <cell r="DG408">
            <v>0</v>
          </cell>
          <cell r="JG408">
            <v>0</v>
          </cell>
          <cell r="JH408">
            <v>0</v>
          </cell>
          <cell r="JI408">
            <v>0</v>
          </cell>
        </row>
        <row r="409">
          <cell r="BE409">
            <v>0</v>
          </cell>
          <cell r="BK409">
            <v>0</v>
          </cell>
          <cell r="CO409">
            <v>0</v>
          </cell>
          <cell r="DG409">
            <v>0</v>
          </cell>
          <cell r="JG409">
            <v>0</v>
          </cell>
          <cell r="JH409">
            <v>0</v>
          </cell>
          <cell r="JI409">
            <v>0</v>
          </cell>
        </row>
        <row r="410">
          <cell r="BE410">
            <v>0</v>
          </cell>
          <cell r="BK410">
            <v>0</v>
          </cell>
          <cell r="CO410">
            <v>0</v>
          </cell>
          <cell r="DG410">
            <v>0</v>
          </cell>
          <cell r="JG410">
            <v>0</v>
          </cell>
          <cell r="JH410">
            <v>0</v>
          </cell>
          <cell r="JI410">
            <v>0</v>
          </cell>
        </row>
        <row r="411">
          <cell r="BE411">
            <v>0</v>
          </cell>
          <cell r="BK411">
            <v>0</v>
          </cell>
          <cell r="CO411">
            <v>0</v>
          </cell>
          <cell r="DG411">
            <v>0</v>
          </cell>
          <cell r="JG411">
            <v>0</v>
          </cell>
          <cell r="JH411">
            <v>0</v>
          </cell>
          <cell r="JI411">
            <v>0</v>
          </cell>
        </row>
        <row r="412">
          <cell r="BE412">
            <v>0</v>
          </cell>
          <cell r="BK412">
            <v>0</v>
          </cell>
          <cell r="CO412">
            <v>0</v>
          </cell>
          <cell r="DG412">
            <v>0</v>
          </cell>
          <cell r="JG412">
            <v>0</v>
          </cell>
          <cell r="JH412">
            <v>0</v>
          </cell>
          <cell r="JI412">
            <v>0</v>
          </cell>
        </row>
        <row r="413">
          <cell r="BE413">
            <v>0</v>
          </cell>
          <cell r="BK413">
            <v>0</v>
          </cell>
          <cell r="CO413">
            <v>0</v>
          </cell>
          <cell r="DG413">
            <v>0</v>
          </cell>
          <cell r="JG413">
            <v>0</v>
          </cell>
          <cell r="JH413">
            <v>0</v>
          </cell>
          <cell r="JI413">
            <v>0</v>
          </cell>
        </row>
        <row r="414">
          <cell r="BE414">
            <v>0</v>
          </cell>
          <cell r="BK414">
            <v>0</v>
          </cell>
          <cell r="CO414">
            <v>0</v>
          </cell>
          <cell r="DG414">
            <v>0</v>
          </cell>
          <cell r="JG414">
            <v>0</v>
          </cell>
          <cell r="JH414">
            <v>0</v>
          </cell>
          <cell r="JI414">
            <v>0</v>
          </cell>
        </row>
        <row r="415">
          <cell r="BE415">
            <v>0</v>
          </cell>
          <cell r="BK415">
            <v>0</v>
          </cell>
          <cell r="CO415">
            <v>0</v>
          </cell>
          <cell r="DG415">
            <v>0</v>
          </cell>
          <cell r="JG415">
            <v>0</v>
          </cell>
          <cell r="JH415">
            <v>0</v>
          </cell>
          <cell r="JI415">
            <v>0</v>
          </cell>
        </row>
        <row r="416">
          <cell r="BE416">
            <v>0</v>
          </cell>
          <cell r="BK416">
            <v>0</v>
          </cell>
          <cell r="CO416">
            <v>0</v>
          </cell>
          <cell r="DG416">
            <v>0</v>
          </cell>
          <cell r="JG416">
            <v>0</v>
          </cell>
          <cell r="JH416">
            <v>0</v>
          </cell>
          <cell r="JI416">
            <v>0</v>
          </cell>
        </row>
        <row r="417">
          <cell r="BE417">
            <v>0</v>
          </cell>
          <cell r="BK417">
            <v>0</v>
          </cell>
          <cell r="CO417">
            <v>0</v>
          </cell>
          <cell r="DG417">
            <v>0</v>
          </cell>
          <cell r="JG417">
            <v>0</v>
          </cell>
          <cell r="JH417">
            <v>0</v>
          </cell>
          <cell r="JI417">
            <v>0</v>
          </cell>
        </row>
        <row r="418">
          <cell r="BE418">
            <v>0</v>
          </cell>
          <cell r="BK418">
            <v>0</v>
          </cell>
          <cell r="CO418">
            <v>0</v>
          </cell>
          <cell r="DG418">
            <v>0</v>
          </cell>
          <cell r="JG418">
            <v>0</v>
          </cell>
          <cell r="JH418">
            <v>0</v>
          </cell>
          <cell r="JI418">
            <v>0</v>
          </cell>
        </row>
        <row r="419">
          <cell r="BE419">
            <v>0</v>
          </cell>
          <cell r="BK419">
            <v>0</v>
          </cell>
          <cell r="CO419">
            <v>0</v>
          </cell>
          <cell r="DG419">
            <v>0</v>
          </cell>
          <cell r="JG419">
            <v>0</v>
          </cell>
          <cell r="JH419">
            <v>0</v>
          </cell>
          <cell r="JI419">
            <v>0</v>
          </cell>
        </row>
        <row r="420">
          <cell r="BE420">
            <v>0</v>
          </cell>
          <cell r="BK420">
            <v>0</v>
          </cell>
          <cell r="CO420">
            <v>0</v>
          </cell>
          <cell r="DG420">
            <v>0</v>
          </cell>
          <cell r="JG420">
            <v>0</v>
          </cell>
          <cell r="JH420">
            <v>0</v>
          </cell>
          <cell r="JI420">
            <v>0</v>
          </cell>
        </row>
        <row r="421">
          <cell r="BE421">
            <v>0</v>
          </cell>
          <cell r="BK421">
            <v>0</v>
          </cell>
          <cell r="CO421">
            <v>0</v>
          </cell>
          <cell r="DG421">
            <v>0</v>
          </cell>
          <cell r="JG421">
            <v>0</v>
          </cell>
          <cell r="JH421">
            <v>0</v>
          </cell>
          <cell r="JI421">
            <v>0</v>
          </cell>
        </row>
        <row r="422">
          <cell r="BE422">
            <v>0</v>
          </cell>
          <cell r="BK422">
            <v>0</v>
          </cell>
          <cell r="CO422">
            <v>0</v>
          </cell>
          <cell r="DG422">
            <v>0</v>
          </cell>
          <cell r="JG422">
            <v>0</v>
          </cell>
          <cell r="JH422">
            <v>0</v>
          </cell>
          <cell r="JI422">
            <v>0</v>
          </cell>
        </row>
        <row r="423">
          <cell r="BE423">
            <v>0</v>
          </cell>
          <cell r="BK423">
            <v>0</v>
          </cell>
          <cell r="CO423">
            <v>0</v>
          </cell>
          <cell r="DG423">
            <v>0</v>
          </cell>
          <cell r="JG423">
            <v>0</v>
          </cell>
          <cell r="JH423">
            <v>0</v>
          </cell>
          <cell r="JI423">
            <v>0</v>
          </cell>
        </row>
        <row r="424">
          <cell r="BE424">
            <v>0</v>
          </cell>
          <cell r="BK424">
            <v>0</v>
          </cell>
          <cell r="CO424">
            <v>0</v>
          </cell>
          <cell r="DG424">
            <v>0</v>
          </cell>
          <cell r="JG424">
            <v>0</v>
          </cell>
          <cell r="JH424">
            <v>0</v>
          </cell>
          <cell r="JI424">
            <v>0</v>
          </cell>
        </row>
        <row r="425">
          <cell r="BE425">
            <v>0</v>
          </cell>
          <cell r="BK425">
            <v>0</v>
          </cell>
          <cell r="CO425">
            <v>0</v>
          </cell>
          <cell r="DG425">
            <v>0</v>
          </cell>
          <cell r="JG425">
            <v>0</v>
          </cell>
          <cell r="JH425">
            <v>0</v>
          </cell>
          <cell r="JI425">
            <v>0</v>
          </cell>
        </row>
        <row r="426">
          <cell r="BE426">
            <v>0</v>
          </cell>
          <cell r="BK426">
            <v>0</v>
          </cell>
          <cell r="CO426">
            <v>0</v>
          </cell>
          <cell r="DG426">
            <v>0</v>
          </cell>
          <cell r="JG426">
            <v>0</v>
          </cell>
          <cell r="JH426">
            <v>0</v>
          </cell>
          <cell r="JI426">
            <v>0</v>
          </cell>
        </row>
        <row r="427">
          <cell r="BE427">
            <v>0</v>
          </cell>
          <cell r="BK427">
            <v>0</v>
          </cell>
          <cell r="CO427">
            <v>0</v>
          </cell>
          <cell r="DG427">
            <v>0</v>
          </cell>
          <cell r="JG427">
            <v>0</v>
          </cell>
          <cell r="JH427">
            <v>0</v>
          </cell>
          <cell r="JI427">
            <v>0</v>
          </cell>
        </row>
        <row r="428">
          <cell r="BE428">
            <v>0</v>
          </cell>
          <cell r="BK428">
            <v>0</v>
          </cell>
          <cell r="CO428">
            <v>0</v>
          </cell>
          <cell r="DG428">
            <v>0</v>
          </cell>
          <cell r="JG428">
            <v>0</v>
          </cell>
          <cell r="JH428">
            <v>0</v>
          </cell>
          <cell r="JI428">
            <v>0</v>
          </cell>
        </row>
        <row r="429">
          <cell r="BE429">
            <v>0</v>
          </cell>
          <cell r="BK429">
            <v>0</v>
          </cell>
          <cell r="CO429">
            <v>0</v>
          </cell>
          <cell r="DG429">
            <v>0</v>
          </cell>
          <cell r="JG429">
            <v>0</v>
          </cell>
          <cell r="JH429">
            <v>0</v>
          </cell>
          <cell r="JI429">
            <v>0</v>
          </cell>
        </row>
        <row r="430">
          <cell r="BE430">
            <v>0</v>
          </cell>
          <cell r="BK430">
            <v>0</v>
          </cell>
          <cell r="CO430">
            <v>0</v>
          </cell>
          <cell r="DG430">
            <v>0</v>
          </cell>
          <cell r="JG430">
            <v>0</v>
          </cell>
          <cell r="JH430">
            <v>0</v>
          </cell>
          <cell r="JI430">
            <v>0</v>
          </cell>
        </row>
        <row r="431">
          <cell r="BE431">
            <v>0</v>
          </cell>
          <cell r="BK431">
            <v>0</v>
          </cell>
          <cell r="CO431">
            <v>0</v>
          </cell>
          <cell r="DG431">
            <v>0</v>
          </cell>
          <cell r="JG431">
            <v>0</v>
          </cell>
          <cell r="JH431">
            <v>0</v>
          </cell>
          <cell r="JI431">
            <v>0</v>
          </cell>
        </row>
        <row r="432">
          <cell r="BE432">
            <v>0</v>
          </cell>
          <cell r="BK432">
            <v>0</v>
          </cell>
          <cell r="CO432">
            <v>0</v>
          </cell>
          <cell r="DG432">
            <v>280</v>
          </cell>
          <cell r="JG432">
            <v>200</v>
          </cell>
          <cell r="JH432">
            <v>80</v>
          </cell>
          <cell r="JI432">
            <v>0</v>
          </cell>
        </row>
        <row r="433">
          <cell r="BE433">
            <v>0</v>
          </cell>
          <cell r="BK433">
            <v>0</v>
          </cell>
          <cell r="CO433">
            <v>0</v>
          </cell>
          <cell r="DG433">
            <v>0</v>
          </cell>
          <cell r="JG433">
            <v>0</v>
          </cell>
          <cell r="JH433">
            <v>0</v>
          </cell>
          <cell r="JI433">
            <v>0</v>
          </cell>
        </row>
        <row r="434">
          <cell r="BE434">
            <v>0</v>
          </cell>
          <cell r="BK434">
            <v>0</v>
          </cell>
          <cell r="CO434">
            <v>0</v>
          </cell>
          <cell r="DG434">
            <v>230</v>
          </cell>
          <cell r="JG434">
            <v>150</v>
          </cell>
          <cell r="JH434">
            <v>80</v>
          </cell>
          <cell r="JI434">
            <v>0</v>
          </cell>
        </row>
        <row r="435">
          <cell r="BE435">
            <v>0</v>
          </cell>
          <cell r="BK435">
            <v>0</v>
          </cell>
          <cell r="CO435">
            <v>0</v>
          </cell>
          <cell r="DG435">
            <v>0</v>
          </cell>
          <cell r="JG435">
            <v>0</v>
          </cell>
          <cell r="JH435">
            <v>0</v>
          </cell>
          <cell r="JI435">
            <v>0</v>
          </cell>
        </row>
        <row r="436">
          <cell r="BE436">
            <v>0</v>
          </cell>
          <cell r="BK436">
            <v>0</v>
          </cell>
          <cell r="CO436">
            <v>0</v>
          </cell>
          <cell r="DG436">
            <v>400</v>
          </cell>
          <cell r="JG436">
            <v>400</v>
          </cell>
          <cell r="JH436">
            <v>0</v>
          </cell>
          <cell r="JI436">
            <v>0</v>
          </cell>
        </row>
        <row r="437">
          <cell r="BE437">
            <v>0</v>
          </cell>
          <cell r="BK437">
            <v>0</v>
          </cell>
          <cell r="CO437">
            <v>0</v>
          </cell>
          <cell r="DG437">
            <v>600</v>
          </cell>
          <cell r="JG437">
            <v>600</v>
          </cell>
          <cell r="JH437">
            <v>0</v>
          </cell>
          <cell r="JI437">
            <v>0</v>
          </cell>
        </row>
        <row r="438">
          <cell r="BE438">
            <v>0</v>
          </cell>
          <cell r="BK438">
            <v>0</v>
          </cell>
          <cell r="CO438">
            <v>0</v>
          </cell>
          <cell r="DG438">
            <v>0</v>
          </cell>
          <cell r="JG438">
            <v>0</v>
          </cell>
          <cell r="JH438">
            <v>0</v>
          </cell>
          <cell r="JI438">
            <v>0</v>
          </cell>
        </row>
        <row r="439">
          <cell r="BE439">
            <v>0</v>
          </cell>
          <cell r="BK439">
            <v>0</v>
          </cell>
          <cell r="CO439">
            <v>0</v>
          </cell>
          <cell r="DG439">
            <v>0</v>
          </cell>
          <cell r="JG439">
            <v>0</v>
          </cell>
          <cell r="JH439">
            <v>0</v>
          </cell>
          <cell r="JI439">
            <v>0</v>
          </cell>
        </row>
        <row r="440">
          <cell r="BE440">
            <v>0</v>
          </cell>
          <cell r="BK440">
            <v>0</v>
          </cell>
          <cell r="CO440">
            <v>0</v>
          </cell>
          <cell r="DG440">
            <v>0</v>
          </cell>
          <cell r="JG440">
            <v>0</v>
          </cell>
          <cell r="JH440">
            <v>0</v>
          </cell>
          <cell r="JI440">
            <v>0</v>
          </cell>
        </row>
        <row r="441">
          <cell r="BE441">
            <v>0</v>
          </cell>
          <cell r="BK441">
            <v>0</v>
          </cell>
          <cell r="CO441">
            <v>0</v>
          </cell>
          <cell r="DG441">
            <v>0</v>
          </cell>
          <cell r="JG441">
            <v>0</v>
          </cell>
          <cell r="JH441">
            <v>0</v>
          </cell>
          <cell r="JI441">
            <v>0</v>
          </cell>
        </row>
        <row r="442">
          <cell r="BE442">
            <v>0</v>
          </cell>
          <cell r="BK442">
            <v>0</v>
          </cell>
          <cell r="CO442">
            <v>0</v>
          </cell>
          <cell r="DG442">
            <v>0</v>
          </cell>
          <cell r="JG442">
            <v>0</v>
          </cell>
          <cell r="JH442">
            <v>0</v>
          </cell>
          <cell r="JI442">
            <v>0</v>
          </cell>
        </row>
        <row r="443">
          <cell r="BE443">
            <v>0</v>
          </cell>
          <cell r="BK443">
            <v>0</v>
          </cell>
          <cell r="CO443">
            <v>0</v>
          </cell>
          <cell r="DG443">
            <v>0</v>
          </cell>
          <cell r="JG443">
            <v>0</v>
          </cell>
          <cell r="JH443">
            <v>0</v>
          </cell>
          <cell r="JI443">
            <v>0</v>
          </cell>
        </row>
        <row r="444">
          <cell r="BE444">
            <v>0</v>
          </cell>
          <cell r="BK444">
            <v>0</v>
          </cell>
          <cell r="CO444">
            <v>0</v>
          </cell>
          <cell r="DG444">
            <v>0</v>
          </cell>
          <cell r="JG444">
            <v>0</v>
          </cell>
          <cell r="JH444">
            <v>0</v>
          </cell>
          <cell r="JI444">
            <v>0</v>
          </cell>
        </row>
        <row r="445">
          <cell r="BE445">
            <v>0</v>
          </cell>
          <cell r="BK445">
            <v>0</v>
          </cell>
          <cell r="CO445">
            <v>0</v>
          </cell>
          <cell r="DG445">
            <v>0</v>
          </cell>
          <cell r="JG445">
            <v>0</v>
          </cell>
          <cell r="JH445">
            <v>0</v>
          </cell>
          <cell r="JI445">
            <v>0</v>
          </cell>
        </row>
        <row r="446">
          <cell r="BE446">
            <v>0</v>
          </cell>
          <cell r="BK446">
            <v>0</v>
          </cell>
          <cell r="CO446">
            <v>0</v>
          </cell>
          <cell r="DG446">
            <v>230</v>
          </cell>
          <cell r="JG446">
            <v>150</v>
          </cell>
          <cell r="JH446">
            <v>80</v>
          </cell>
          <cell r="JI446">
            <v>0</v>
          </cell>
        </row>
        <row r="447">
          <cell r="BE447">
            <v>0</v>
          </cell>
          <cell r="BK447">
            <v>0</v>
          </cell>
          <cell r="CO447">
            <v>0</v>
          </cell>
          <cell r="DG447">
            <v>280</v>
          </cell>
          <cell r="JG447">
            <v>200</v>
          </cell>
          <cell r="JH447">
            <v>80</v>
          </cell>
          <cell r="JI447">
            <v>0</v>
          </cell>
        </row>
        <row r="448">
          <cell r="BE448">
            <v>0</v>
          </cell>
          <cell r="BK448">
            <v>0</v>
          </cell>
          <cell r="CO448">
            <v>0</v>
          </cell>
          <cell r="DG448">
            <v>0</v>
          </cell>
          <cell r="JG448">
            <v>0</v>
          </cell>
          <cell r="JH448">
            <v>0</v>
          </cell>
          <cell r="JI448">
            <v>0</v>
          </cell>
        </row>
        <row r="449">
          <cell r="BE449">
            <v>0</v>
          </cell>
          <cell r="BK449">
            <v>0</v>
          </cell>
          <cell r="CO449">
            <v>0</v>
          </cell>
          <cell r="DG449">
            <v>230</v>
          </cell>
          <cell r="JG449">
            <v>150</v>
          </cell>
          <cell r="JH449">
            <v>80</v>
          </cell>
          <cell r="JI449">
            <v>0</v>
          </cell>
        </row>
        <row r="450">
          <cell r="BE450">
            <v>0</v>
          </cell>
          <cell r="BK450">
            <v>0</v>
          </cell>
          <cell r="CO450">
            <v>0</v>
          </cell>
          <cell r="DG450">
            <v>230</v>
          </cell>
          <cell r="JG450">
            <v>150</v>
          </cell>
          <cell r="JH450">
            <v>80</v>
          </cell>
          <cell r="JI450">
            <v>0</v>
          </cell>
        </row>
        <row r="451">
          <cell r="BE451">
            <v>0</v>
          </cell>
          <cell r="BK451">
            <v>0</v>
          </cell>
          <cell r="CO451">
            <v>0</v>
          </cell>
          <cell r="DG451">
            <v>0</v>
          </cell>
          <cell r="JG451">
            <v>0</v>
          </cell>
          <cell r="JH451">
            <v>0</v>
          </cell>
          <cell r="JI451">
            <v>0</v>
          </cell>
        </row>
        <row r="452">
          <cell r="BE452">
            <v>0</v>
          </cell>
          <cell r="BK452">
            <v>0</v>
          </cell>
          <cell r="CO452">
            <v>0</v>
          </cell>
          <cell r="DG452">
            <v>0</v>
          </cell>
          <cell r="JG452">
            <v>0</v>
          </cell>
          <cell r="JH452">
            <v>0</v>
          </cell>
          <cell r="JI452">
            <v>0</v>
          </cell>
        </row>
        <row r="453">
          <cell r="BE453">
            <v>0</v>
          </cell>
          <cell r="BK453">
            <v>0</v>
          </cell>
          <cell r="CO453">
            <v>0</v>
          </cell>
          <cell r="DG453">
            <v>0</v>
          </cell>
          <cell r="JG453">
            <v>0</v>
          </cell>
          <cell r="JH453">
            <v>0</v>
          </cell>
          <cell r="JI453">
            <v>0</v>
          </cell>
        </row>
        <row r="454">
          <cell r="BE454">
            <v>0</v>
          </cell>
          <cell r="BK454">
            <v>0</v>
          </cell>
          <cell r="CO454">
            <v>0</v>
          </cell>
          <cell r="DG454">
            <v>0</v>
          </cell>
          <cell r="JG454">
            <v>0</v>
          </cell>
          <cell r="JH454">
            <v>0</v>
          </cell>
          <cell r="JI454">
            <v>0</v>
          </cell>
        </row>
        <row r="455">
          <cell r="BE455">
            <v>0</v>
          </cell>
          <cell r="BK455">
            <v>0</v>
          </cell>
          <cell r="CO455">
            <v>0</v>
          </cell>
          <cell r="DG455">
            <v>0</v>
          </cell>
          <cell r="JG455">
            <v>0</v>
          </cell>
          <cell r="JH455">
            <v>0</v>
          </cell>
          <cell r="JI455">
            <v>0</v>
          </cell>
        </row>
        <row r="456">
          <cell r="BE456">
            <v>0</v>
          </cell>
          <cell r="BK456">
            <v>0</v>
          </cell>
          <cell r="CO456">
            <v>0</v>
          </cell>
          <cell r="DG456">
            <v>0</v>
          </cell>
          <cell r="JG456">
            <v>0</v>
          </cell>
          <cell r="JH456">
            <v>0</v>
          </cell>
          <cell r="JI456">
            <v>0</v>
          </cell>
        </row>
        <row r="457">
          <cell r="BE457">
            <v>0</v>
          </cell>
          <cell r="BK457">
            <v>0</v>
          </cell>
          <cell r="CO457">
            <v>0</v>
          </cell>
          <cell r="DG457">
            <v>0</v>
          </cell>
          <cell r="JG457">
            <v>0</v>
          </cell>
          <cell r="JH457">
            <v>0</v>
          </cell>
          <cell r="JI457">
            <v>0</v>
          </cell>
        </row>
        <row r="458">
          <cell r="BE458">
            <v>0</v>
          </cell>
          <cell r="BK458">
            <v>0</v>
          </cell>
          <cell r="CO458">
            <v>0</v>
          </cell>
          <cell r="DG458">
            <v>380</v>
          </cell>
          <cell r="JG458">
            <v>250</v>
          </cell>
          <cell r="JH458">
            <v>80</v>
          </cell>
          <cell r="JI458">
            <v>50</v>
          </cell>
        </row>
        <row r="459">
          <cell r="BE459">
            <v>0</v>
          </cell>
          <cell r="BK459">
            <v>0</v>
          </cell>
          <cell r="CO459">
            <v>0</v>
          </cell>
          <cell r="DG459">
            <v>380</v>
          </cell>
          <cell r="JG459">
            <v>250</v>
          </cell>
          <cell r="JH459">
            <v>80</v>
          </cell>
          <cell r="JI459">
            <v>50</v>
          </cell>
        </row>
        <row r="460">
          <cell r="BE460">
            <v>0</v>
          </cell>
          <cell r="BK460">
            <v>0</v>
          </cell>
          <cell r="CO460">
            <v>0</v>
          </cell>
          <cell r="DG460">
            <v>0</v>
          </cell>
          <cell r="JG460">
            <v>0</v>
          </cell>
          <cell r="JH460">
            <v>0</v>
          </cell>
          <cell r="JI460">
            <v>0</v>
          </cell>
        </row>
        <row r="461">
          <cell r="BE461">
            <v>0</v>
          </cell>
          <cell r="BK461">
            <v>0</v>
          </cell>
          <cell r="CO461">
            <v>0</v>
          </cell>
          <cell r="DG461">
            <v>0</v>
          </cell>
          <cell r="JG461">
            <v>0</v>
          </cell>
          <cell r="JH461">
            <v>0</v>
          </cell>
          <cell r="JI461">
            <v>0</v>
          </cell>
        </row>
        <row r="462">
          <cell r="BE462">
            <v>0</v>
          </cell>
          <cell r="BK462">
            <v>0</v>
          </cell>
          <cell r="CO462">
            <v>0</v>
          </cell>
          <cell r="DG462">
            <v>0</v>
          </cell>
          <cell r="JG462">
            <v>0</v>
          </cell>
          <cell r="JH462">
            <v>0</v>
          </cell>
          <cell r="JI462">
            <v>0</v>
          </cell>
        </row>
        <row r="463">
          <cell r="BE463">
            <v>0</v>
          </cell>
          <cell r="BK463">
            <v>0</v>
          </cell>
          <cell r="CO463">
            <v>0</v>
          </cell>
          <cell r="DG463">
            <v>0</v>
          </cell>
          <cell r="JG463">
            <v>0</v>
          </cell>
          <cell r="JH463">
            <v>0</v>
          </cell>
          <cell r="JI463">
            <v>0</v>
          </cell>
        </row>
        <row r="464">
          <cell r="BE464">
            <v>0</v>
          </cell>
          <cell r="BK464">
            <v>0</v>
          </cell>
          <cell r="CO464">
            <v>0</v>
          </cell>
          <cell r="DG464">
            <v>0</v>
          </cell>
          <cell r="JG464">
            <v>0</v>
          </cell>
          <cell r="JH464">
            <v>0</v>
          </cell>
          <cell r="JI464">
            <v>0</v>
          </cell>
        </row>
        <row r="465">
          <cell r="BE465">
            <v>0</v>
          </cell>
          <cell r="BK465">
            <v>0</v>
          </cell>
          <cell r="CO465">
            <v>0</v>
          </cell>
          <cell r="DG465">
            <v>0</v>
          </cell>
          <cell r="JG465">
            <v>0</v>
          </cell>
          <cell r="JH465">
            <v>0</v>
          </cell>
          <cell r="JI465">
            <v>0</v>
          </cell>
        </row>
        <row r="466">
          <cell r="BE466">
            <v>0</v>
          </cell>
          <cell r="BK466">
            <v>0</v>
          </cell>
          <cell r="CO466">
            <v>0</v>
          </cell>
          <cell r="DG466">
            <v>400</v>
          </cell>
          <cell r="JG466">
            <v>400</v>
          </cell>
          <cell r="JH466">
            <v>0</v>
          </cell>
          <cell r="JI466">
            <v>0</v>
          </cell>
        </row>
        <row r="467">
          <cell r="BE467">
            <v>0</v>
          </cell>
          <cell r="BK467">
            <v>0</v>
          </cell>
          <cell r="CO467">
            <v>0</v>
          </cell>
          <cell r="DG467">
            <v>0</v>
          </cell>
          <cell r="JG467">
            <v>0</v>
          </cell>
          <cell r="JH467">
            <v>0</v>
          </cell>
          <cell r="JI467">
            <v>0</v>
          </cell>
        </row>
        <row r="468">
          <cell r="BE468">
            <v>0</v>
          </cell>
          <cell r="BK468">
            <v>0</v>
          </cell>
          <cell r="CO468">
            <v>0</v>
          </cell>
          <cell r="DG468">
            <v>0</v>
          </cell>
          <cell r="JG468">
            <v>0</v>
          </cell>
          <cell r="JH468">
            <v>0</v>
          </cell>
          <cell r="JI468">
            <v>0</v>
          </cell>
        </row>
        <row r="469">
          <cell r="BE469">
            <v>0</v>
          </cell>
          <cell r="BK469">
            <v>0</v>
          </cell>
          <cell r="CO469">
            <v>0</v>
          </cell>
          <cell r="DG469">
            <v>0</v>
          </cell>
          <cell r="JG469">
            <v>0</v>
          </cell>
          <cell r="JH469">
            <v>0</v>
          </cell>
          <cell r="JI469">
            <v>0</v>
          </cell>
        </row>
        <row r="470">
          <cell r="BE470">
            <v>600</v>
          </cell>
          <cell r="BK470">
            <v>0</v>
          </cell>
          <cell r="CO470">
            <v>0</v>
          </cell>
          <cell r="DG470">
            <v>600</v>
          </cell>
          <cell r="JG470">
            <v>0</v>
          </cell>
          <cell r="JH470">
            <v>0</v>
          </cell>
          <cell r="JI470">
            <v>0</v>
          </cell>
        </row>
        <row r="471">
          <cell r="BE471">
            <v>0</v>
          </cell>
          <cell r="BK471">
            <v>0</v>
          </cell>
          <cell r="CO471">
            <v>0</v>
          </cell>
          <cell r="DG471">
            <v>0</v>
          </cell>
          <cell r="JG471">
            <v>0</v>
          </cell>
          <cell r="JH471">
            <v>0</v>
          </cell>
          <cell r="JI471">
            <v>0</v>
          </cell>
        </row>
        <row r="472">
          <cell r="BE472">
            <v>0</v>
          </cell>
          <cell r="BK472">
            <v>0</v>
          </cell>
          <cell r="CO472">
            <v>0</v>
          </cell>
          <cell r="DG472">
            <v>0</v>
          </cell>
          <cell r="JG472">
            <v>0</v>
          </cell>
          <cell r="JH472">
            <v>0</v>
          </cell>
          <cell r="JI472">
            <v>0</v>
          </cell>
        </row>
        <row r="473">
          <cell r="BE473">
            <v>0</v>
          </cell>
          <cell r="BK473">
            <v>0</v>
          </cell>
          <cell r="CO473">
            <v>0</v>
          </cell>
          <cell r="DG473">
            <v>0</v>
          </cell>
          <cell r="JG473">
            <v>0</v>
          </cell>
          <cell r="JH473">
            <v>0</v>
          </cell>
          <cell r="JI473">
            <v>0</v>
          </cell>
        </row>
        <row r="474">
          <cell r="BE474">
            <v>0</v>
          </cell>
          <cell r="BK474">
            <v>0</v>
          </cell>
          <cell r="CO474">
            <v>0</v>
          </cell>
          <cell r="DG474">
            <v>0</v>
          </cell>
          <cell r="JG474">
            <v>0</v>
          </cell>
          <cell r="JH474">
            <v>0</v>
          </cell>
          <cell r="JI474">
            <v>0</v>
          </cell>
        </row>
        <row r="475">
          <cell r="BE475">
            <v>0</v>
          </cell>
          <cell r="BK475">
            <v>0</v>
          </cell>
          <cell r="CO475">
            <v>0</v>
          </cell>
          <cell r="DG475">
            <v>0</v>
          </cell>
          <cell r="JG475">
            <v>0</v>
          </cell>
          <cell r="JH475">
            <v>0</v>
          </cell>
          <cell r="JI475">
            <v>0</v>
          </cell>
        </row>
        <row r="476">
          <cell r="BE476">
            <v>0</v>
          </cell>
          <cell r="BK476">
            <v>0</v>
          </cell>
          <cell r="CO476">
            <v>0</v>
          </cell>
          <cell r="DG476">
            <v>0</v>
          </cell>
          <cell r="JG476">
            <v>0</v>
          </cell>
          <cell r="JH476">
            <v>0</v>
          </cell>
          <cell r="JI476">
            <v>0</v>
          </cell>
        </row>
        <row r="477">
          <cell r="BE477">
            <v>0</v>
          </cell>
          <cell r="BK477">
            <v>0</v>
          </cell>
          <cell r="CO477">
            <v>0</v>
          </cell>
          <cell r="DG477">
            <v>1350</v>
          </cell>
          <cell r="JG477">
            <v>1000</v>
          </cell>
          <cell r="JH477">
            <v>300</v>
          </cell>
          <cell r="JI477">
            <v>50</v>
          </cell>
        </row>
        <row r="478">
          <cell r="BE478">
            <v>0</v>
          </cell>
          <cell r="BK478">
            <v>0</v>
          </cell>
          <cell r="CO478">
            <v>0</v>
          </cell>
          <cell r="DG478">
            <v>1550</v>
          </cell>
          <cell r="JG478">
            <v>1200</v>
          </cell>
          <cell r="JH478">
            <v>300</v>
          </cell>
          <cell r="JI478">
            <v>50</v>
          </cell>
        </row>
        <row r="479">
          <cell r="BE479">
            <v>0</v>
          </cell>
          <cell r="BK479">
            <v>0</v>
          </cell>
          <cell r="CO479">
            <v>0</v>
          </cell>
          <cell r="DG479">
            <v>700</v>
          </cell>
          <cell r="JG479">
            <v>350</v>
          </cell>
          <cell r="JH479">
            <v>300</v>
          </cell>
          <cell r="JI479">
            <v>50</v>
          </cell>
        </row>
        <row r="480">
          <cell r="BE480">
            <v>0</v>
          </cell>
          <cell r="BK480">
            <v>0</v>
          </cell>
          <cell r="CO480">
            <v>0</v>
          </cell>
          <cell r="DG480">
            <v>0</v>
          </cell>
          <cell r="JG480">
            <v>0</v>
          </cell>
          <cell r="JH480">
            <v>0</v>
          </cell>
          <cell r="JI480">
            <v>0</v>
          </cell>
        </row>
        <row r="481">
          <cell r="BE481">
            <v>0</v>
          </cell>
          <cell r="BK481">
            <v>0</v>
          </cell>
          <cell r="CO481">
            <v>0</v>
          </cell>
          <cell r="DG481">
            <v>0</v>
          </cell>
          <cell r="JG481">
            <v>0</v>
          </cell>
          <cell r="JH481">
            <v>0</v>
          </cell>
          <cell r="JI481">
            <v>0</v>
          </cell>
        </row>
        <row r="482">
          <cell r="BE482">
            <v>0</v>
          </cell>
          <cell r="BK482">
            <v>0</v>
          </cell>
          <cell r="CO482">
            <v>0</v>
          </cell>
          <cell r="DG482">
            <v>630</v>
          </cell>
          <cell r="JG482">
            <v>280</v>
          </cell>
          <cell r="JH482">
            <v>300</v>
          </cell>
          <cell r="JI482">
            <v>50</v>
          </cell>
        </row>
        <row r="483">
          <cell r="BE483">
            <v>50</v>
          </cell>
          <cell r="BK483">
            <v>0</v>
          </cell>
          <cell r="CO483">
            <v>0</v>
          </cell>
          <cell r="DG483">
            <v>2750</v>
          </cell>
          <cell r="JG483">
            <v>1000</v>
          </cell>
          <cell r="JH483">
            <v>1500</v>
          </cell>
          <cell r="JI483">
            <v>200</v>
          </cell>
        </row>
        <row r="484">
          <cell r="BE484">
            <v>75</v>
          </cell>
          <cell r="BK484">
            <v>75</v>
          </cell>
          <cell r="CO484">
            <v>0</v>
          </cell>
          <cell r="DG484">
            <v>2750</v>
          </cell>
          <cell r="JG484">
            <v>400</v>
          </cell>
          <cell r="JH484">
            <v>2000</v>
          </cell>
          <cell r="JI484">
            <v>200</v>
          </cell>
        </row>
        <row r="485">
          <cell r="BE485">
            <v>50</v>
          </cell>
          <cell r="BK485">
            <v>100</v>
          </cell>
          <cell r="CO485">
            <v>0</v>
          </cell>
          <cell r="DG485">
            <v>1750</v>
          </cell>
          <cell r="JG485">
            <v>500</v>
          </cell>
          <cell r="JH485">
            <v>1000</v>
          </cell>
          <cell r="JI485">
            <v>100</v>
          </cell>
        </row>
        <row r="486">
          <cell r="BE486">
            <v>25</v>
          </cell>
          <cell r="BK486">
            <v>100</v>
          </cell>
          <cell r="CO486">
            <v>0</v>
          </cell>
          <cell r="DG486">
            <v>3025</v>
          </cell>
          <cell r="JG486">
            <v>800</v>
          </cell>
          <cell r="JH486">
            <v>2000</v>
          </cell>
          <cell r="JI486">
            <v>100</v>
          </cell>
        </row>
        <row r="487">
          <cell r="BE487">
            <v>0</v>
          </cell>
          <cell r="BK487">
            <v>0</v>
          </cell>
          <cell r="CO487">
            <v>0</v>
          </cell>
          <cell r="DG487">
            <v>0</v>
          </cell>
          <cell r="JG487">
            <v>0</v>
          </cell>
          <cell r="JH487">
            <v>0</v>
          </cell>
          <cell r="JI487">
            <v>0</v>
          </cell>
        </row>
        <row r="488">
          <cell r="BE488">
            <v>0</v>
          </cell>
          <cell r="BK488">
            <v>0</v>
          </cell>
          <cell r="CO488">
            <v>0</v>
          </cell>
          <cell r="DG488">
            <v>0</v>
          </cell>
          <cell r="JG488">
            <v>0</v>
          </cell>
          <cell r="JH488">
            <v>0</v>
          </cell>
          <cell r="JI488">
            <v>0</v>
          </cell>
        </row>
        <row r="489">
          <cell r="BE489">
            <v>150</v>
          </cell>
          <cell r="BK489">
            <v>0</v>
          </cell>
          <cell r="CO489">
            <v>0</v>
          </cell>
          <cell r="DG489">
            <v>1800</v>
          </cell>
          <cell r="JG489">
            <v>300</v>
          </cell>
          <cell r="JH489">
            <v>1200</v>
          </cell>
          <cell r="JI489">
            <v>150</v>
          </cell>
        </row>
        <row r="490">
          <cell r="BE490">
            <v>150</v>
          </cell>
          <cell r="BK490">
            <v>0</v>
          </cell>
          <cell r="CO490">
            <v>0</v>
          </cell>
          <cell r="DG490">
            <v>1500</v>
          </cell>
          <cell r="JG490">
            <v>400</v>
          </cell>
          <cell r="JH490">
            <v>800</v>
          </cell>
          <cell r="JI490">
            <v>150</v>
          </cell>
        </row>
        <row r="491">
          <cell r="BE491">
            <v>100</v>
          </cell>
          <cell r="BK491">
            <v>0</v>
          </cell>
          <cell r="CO491">
            <v>0</v>
          </cell>
          <cell r="DG491">
            <v>1800</v>
          </cell>
          <cell r="JG491">
            <v>400</v>
          </cell>
          <cell r="JH491">
            <v>1200</v>
          </cell>
          <cell r="JI491">
            <v>100</v>
          </cell>
        </row>
        <row r="492">
          <cell r="BE492">
            <v>750</v>
          </cell>
          <cell r="BK492">
            <v>0</v>
          </cell>
          <cell r="CO492">
            <v>0</v>
          </cell>
          <cell r="DG492">
            <v>1950</v>
          </cell>
          <cell r="JG492">
            <v>600</v>
          </cell>
          <cell r="JH492">
            <v>100</v>
          </cell>
          <cell r="JI492">
            <v>500</v>
          </cell>
        </row>
        <row r="493">
          <cell r="BE493">
            <v>0</v>
          </cell>
          <cell r="BK493">
            <v>0</v>
          </cell>
          <cell r="CO493">
            <v>0</v>
          </cell>
          <cell r="DG493">
            <v>0</v>
          </cell>
          <cell r="JG493">
            <v>0</v>
          </cell>
          <cell r="JH493">
            <v>0</v>
          </cell>
          <cell r="JI493">
            <v>0</v>
          </cell>
        </row>
        <row r="494">
          <cell r="BE494">
            <v>750</v>
          </cell>
          <cell r="BK494">
            <v>0</v>
          </cell>
          <cell r="CO494">
            <v>0</v>
          </cell>
          <cell r="DG494">
            <v>2150</v>
          </cell>
          <cell r="JG494">
            <v>600</v>
          </cell>
          <cell r="JH494">
            <v>300</v>
          </cell>
          <cell r="JI494">
            <v>500</v>
          </cell>
        </row>
        <row r="495">
          <cell r="BE495">
            <v>100</v>
          </cell>
          <cell r="BK495">
            <v>200</v>
          </cell>
          <cell r="CO495">
            <v>0</v>
          </cell>
          <cell r="DG495">
            <v>1300</v>
          </cell>
          <cell r="JG495">
            <v>350</v>
          </cell>
          <cell r="JH495">
            <v>500</v>
          </cell>
          <cell r="JI495">
            <v>150</v>
          </cell>
        </row>
        <row r="496">
          <cell r="BE496">
            <v>100</v>
          </cell>
          <cell r="BK496">
            <v>200</v>
          </cell>
          <cell r="CO496">
            <v>0</v>
          </cell>
          <cell r="DG496">
            <v>1500</v>
          </cell>
          <cell r="JG496">
            <v>450</v>
          </cell>
          <cell r="JH496">
            <v>600</v>
          </cell>
          <cell r="JI496">
            <v>150</v>
          </cell>
        </row>
        <row r="497">
          <cell r="BE497">
            <v>0</v>
          </cell>
          <cell r="BK497">
            <v>0</v>
          </cell>
          <cell r="CO497">
            <v>0</v>
          </cell>
          <cell r="DG497">
            <v>0</v>
          </cell>
          <cell r="JG497">
            <v>0</v>
          </cell>
          <cell r="JH497">
            <v>0</v>
          </cell>
          <cell r="JI497">
            <v>0</v>
          </cell>
        </row>
        <row r="498">
          <cell r="BE498">
            <v>0</v>
          </cell>
          <cell r="BK498">
            <v>0</v>
          </cell>
          <cell r="CO498">
            <v>0</v>
          </cell>
          <cell r="DG498">
            <v>0</v>
          </cell>
          <cell r="JG498">
            <v>0</v>
          </cell>
          <cell r="JH498">
            <v>0</v>
          </cell>
          <cell r="JI498">
            <v>0</v>
          </cell>
        </row>
        <row r="499">
          <cell r="BE499">
            <v>0</v>
          </cell>
          <cell r="BK499">
            <v>0</v>
          </cell>
          <cell r="CO499">
            <v>0</v>
          </cell>
          <cell r="DG499">
            <v>0</v>
          </cell>
          <cell r="JG499">
            <v>0</v>
          </cell>
          <cell r="JH499">
            <v>0</v>
          </cell>
          <cell r="JI499">
            <v>0</v>
          </cell>
        </row>
        <row r="500">
          <cell r="BE500">
            <v>0</v>
          </cell>
          <cell r="BK500">
            <v>0</v>
          </cell>
          <cell r="CO500">
            <v>0</v>
          </cell>
          <cell r="DG500">
            <v>0</v>
          </cell>
          <cell r="JG500">
            <v>0</v>
          </cell>
          <cell r="JH500">
            <v>0</v>
          </cell>
          <cell r="JI500">
            <v>0</v>
          </cell>
        </row>
        <row r="501">
          <cell r="BE501">
            <v>0</v>
          </cell>
          <cell r="BK501">
            <v>0</v>
          </cell>
          <cell r="CO501">
            <v>0</v>
          </cell>
          <cell r="DG501">
            <v>0</v>
          </cell>
          <cell r="JG501">
            <v>0</v>
          </cell>
          <cell r="JH501">
            <v>0</v>
          </cell>
          <cell r="JI501">
            <v>0</v>
          </cell>
        </row>
        <row r="502">
          <cell r="BE502">
            <v>0</v>
          </cell>
          <cell r="BK502">
            <v>0</v>
          </cell>
          <cell r="CO502">
            <v>0</v>
          </cell>
          <cell r="DG502">
            <v>0</v>
          </cell>
          <cell r="JG502">
            <v>0</v>
          </cell>
          <cell r="JH502">
            <v>0</v>
          </cell>
          <cell r="JI502">
            <v>0</v>
          </cell>
        </row>
        <row r="503">
          <cell r="BE503">
            <v>0</v>
          </cell>
          <cell r="BK503">
            <v>0</v>
          </cell>
          <cell r="CO503">
            <v>0</v>
          </cell>
          <cell r="DG503">
            <v>0</v>
          </cell>
          <cell r="JG503">
            <v>0</v>
          </cell>
          <cell r="JH503">
            <v>0</v>
          </cell>
          <cell r="JI503">
            <v>0</v>
          </cell>
        </row>
        <row r="504">
          <cell r="BE504">
            <v>0</v>
          </cell>
          <cell r="BK504">
            <v>0</v>
          </cell>
          <cell r="CO504">
            <v>0</v>
          </cell>
          <cell r="DG504">
            <v>0</v>
          </cell>
          <cell r="JG504">
            <v>0</v>
          </cell>
          <cell r="JH504">
            <v>0</v>
          </cell>
          <cell r="JI504">
            <v>0</v>
          </cell>
        </row>
        <row r="505">
          <cell r="BE505">
            <v>0</v>
          </cell>
          <cell r="BK505">
            <v>0</v>
          </cell>
          <cell r="CO505">
            <v>0</v>
          </cell>
          <cell r="DG505">
            <v>0</v>
          </cell>
          <cell r="JG505">
            <v>0</v>
          </cell>
          <cell r="JH505">
            <v>0</v>
          </cell>
          <cell r="JI505">
            <v>0</v>
          </cell>
        </row>
        <row r="506">
          <cell r="BE506">
            <v>0</v>
          </cell>
          <cell r="BK506">
            <v>0</v>
          </cell>
          <cell r="CO506">
            <v>0</v>
          </cell>
          <cell r="DG506">
            <v>0</v>
          </cell>
          <cell r="JG506">
            <v>0</v>
          </cell>
          <cell r="JH506">
            <v>0</v>
          </cell>
          <cell r="JI506">
            <v>0</v>
          </cell>
        </row>
        <row r="507">
          <cell r="BE507">
            <v>0</v>
          </cell>
          <cell r="BK507">
            <v>0</v>
          </cell>
          <cell r="CO507">
            <v>0</v>
          </cell>
          <cell r="DG507">
            <v>0</v>
          </cell>
          <cell r="JG507">
            <v>0</v>
          </cell>
          <cell r="JH507">
            <v>0</v>
          </cell>
          <cell r="JI507">
            <v>0</v>
          </cell>
        </row>
        <row r="508">
          <cell r="BE508">
            <v>0</v>
          </cell>
          <cell r="BK508">
            <v>150</v>
          </cell>
          <cell r="CO508">
            <v>0</v>
          </cell>
          <cell r="DG508">
            <v>250</v>
          </cell>
          <cell r="JG508">
            <v>0</v>
          </cell>
          <cell r="JH508">
            <v>100</v>
          </cell>
          <cell r="JI508">
            <v>0</v>
          </cell>
        </row>
        <row r="509">
          <cell r="BE509">
            <v>0</v>
          </cell>
          <cell r="BK509">
            <v>150</v>
          </cell>
          <cell r="CO509">
            <v>0</v>
          </cell>
          <cell r="DG509">
            <v>400</v>
          </cell>
          <cell r="JG509">
            <v>0</v>
          </cell>
          <cell r="JH509">
            <v>250</v>
          </cell>
          <cell r="JI509">
            <v>0</v>
          </cell>
        </row>
        <row r="510">
          <cell r="BE510">
            <v>0</v>
          </cell>
          <cell r="BK510">
            <v>0</v>
          </cell>
          <cell r="CO510">
            <v>0</v>
          </cell>
          <cell r="DG510">
            <v>0</v>
          </cell>
          <cell r="JG510">
            <v>0</v>
          </cell>
          <cell r="JH510">
            <v>0</v>
          </cell>
          <cell r="JI510">
            <v>0</v>
          </cell>
        </row>
        <row r="511">
          <cell r="BE511">
            <v>0</v>
          </cell>
          <cell r="BK511">
            <v>0</v>
          </cell>
          <cell r="CO511">
            <v>0</v>
          </cell>
          <cell r="DG511">
            <v>0</v>
          </cell>
          <cell r="JG511">
            <v>0</v>
          </cell>
          <cell r="JH511">
            <v>0</v>
          </cell>
          <cell r="JI511">
            <v>0</v>
          </cell>
        </row>
        <row r="512">
          <cell r="BE512">
            <v>0</v>
          </cell>
          <cell r="BK512">
            <v>0</v>
          </cell>
          <cell r="CO512">
            <v>0</v>
          </cell>
          <cell r="DG512">
            <v>650</v>
          </cell>
          <cell r="JG512">
            <v>650</v>
          </cell>
          <cell r="JH512">
            <v>0</v>
          </cell>
          <cell r="JI512">
            <v>0</v>
          </cell>
        </row>
        <row r="513">
          <cell r="BE513">
            <v>0</v>
          </cell>
          <cell r="BK513">
            <v>0</v>
          </cell>
          <cell r="CO513">
            <v>0</v>
          </cell>
          <cell r="DG513">
            <v>0</v>
          </cell>
          <cell r="JG513">
            <v>0</v>
          </cell>
          <cell r="JH513">
            <v>0</v>
          </cell>
          <cell r="JI513">
            <v>0</v>
          </cell>
        </row>
        <row r="514">
          <cell r="BE514">
            <v>0</v>
          </cell>
          <cell r="BK514">
            <v>0</v>
          </cell>
          <cell r="CO514">
            <v>0</v>
          </cell>
          <cell r="DG514">
            <v>0</v>
          </cell>
          <cell r="JG514">
            <v>0</v>
          </cell>
          <cell r="JH514">
            <v>0</v>
          </cell>
          <cell r="JI514">
            <v>0</v>
          </cell>
        </row>
        <row r="515">
          <cell r="BE515">
            <v>0</v>
          </cell>
          <cell r="BK515">
            <v>0</v>
          </cell>
          <cell r="CO515">
            <v>0</v>
          </cell>
          <cell r="DG515">
            <v>0</v>
          </cell>
          <cell r="JG515">
            <v>0</v>
          </cell>
          <cell r="JH515">
            <v>0</v>
          </cell>
          <cell r="JI515">
            <v>0</v>
          </cell>
        </row>
        <row r="516">
          <cell r="BE516">
            <v>0</v>
          </cell>
          <cell r="BK516">
            <v>0</v>
          </cell>
          <cell r="CO516">
            <v>0</v>
          </cell>
          <cell r="DG516">
            <v>2000</v>
          </cell>
          <cell r="JG516">
            <v>2000</v>
          </cell>
          <cell r="JH516">
            <v>0</v>
          </cell>
          <cell r="JI516">
            <v>0</v>
          </cell>
        </row>
        <row r="517">
          <cell r="BE517">
            <v>0</v>
          </cell>
          <cell r="BK517">
            <v>0</v>
          </cell>
          <cell r="CO517">
            <v>0</v>
          </cell>
          <cell r="DG517">
            <v>0</v>
          </cell>
          <cell r="JG517">
            <v>0</v>
          </cell>
          <cell r="JH517">
            <v>0</v>
          </cell>
          <cell r="JI517">
            <v>0</v>
          </cell>
        </row>
        <row r="518">
          <cell r="BE518">
            <v>0</v>
          </cell>
          <cell r="BK518">
            <v>0</v>
          </cell>
          <cell r="CO518">
            <v>0</v>
          </cell>
          <cell r="DG518">
            <v>0</v>
          </cell>
          <cell r="JG518">
            <v>0</v>
          </cell>
          <cell r="JH518">
            <v>0</v>
          </cell>
          <cell r="JI518">
            <v>0</v>
          </cell>
        </row>
        <row r="519">
          <cell r="BE519">
            <v>0</v>
          </cell>
          <cell r="BK519">
            <v>0</v>
          </cell>
          <cell r="CO519">
            <v>0</v>
          </cell>
          <cell r="DG519">
            <v>0</v>
          </cell>
          <cell r="JG519">
            <v>0</v>
          </cell>
          <cell r="JH519">
            <v>0</v>
          </cell>
          <cell r="JI519">
            <v>0</v>
          </cell>
        </row>
        <row r="520">
          <cell r="BE520">
            <v>0</v>
          </cell>
          <cell r="BK520">
            <v>0</v>
          </cell>
          <cell r="CO520">
            <v>0</v>
          </cell>
          <cell r="DG520">
            <v>0</v>
          </cell>
          <cell r="JG520">
            <v>0</v>
          </cell>
          <cell r="JH520">
            <v>0</v>
          </cell>
          <cell r="JI520">
            <v>0</v>
          </cell>
        </row>
        <row r="521">
          <cell r="BE521">
            <v>0</v>
          </cell>
          <cell r="BK521">
            <v>0</v>
          </cell>
          <cell r="CO521">
            <v>0</v>
          </cell>
          <cell r="DG521">
            <v>0</v>
          </cell>
          <cell r="JG521">
            <v>0</v>
          </cell>
          <cell r="JH521">
            <v>0</v>
          </cell>
          <cell r="JI521">
            <v>0</v>
          </cell>
        </row>
        <row r="522">
          <cell r="BE522">
            <v>0</v>
          </cell>
          <cell r="BK522">
            <v>0</v>
          </cell>
          <cell r="CO522">
            <v>0</v>
          </cell>
          <cell r="DG522">
            <v>0</v>
          </cell>
          <cell r="JG522">
            <v>0</v>
          </cell>
          <cell r="JH522">
            <v>0</v>
          </cell>
          <cell r="JI522">
            <v>0</v>
          </cell>
        </row>
        <row r="523">
          <cell r="BE523">
            <v>0</v>
          </cell>
          <cell r="BK523">
            <v>150</v>
          </cell>
          <cell r="CO523">
            <v>0</v>
          </cell>
          <cell r="DG523">
            <v>1750</v>
          </cell>
          <cell r="JG523">
            <v>1000</v>
          </cell>
          <cell r="JH523">
            <v>500</v>
          </cell>
          <cell r="JI523">
            <v>100</v>
          </cell>
        </row>
        <row r="524">
          <cell r="BE524">
            <v>0</v>
          </cell>
          <cell r="BK524">
            <v>0</v>
          </cell>
          <cell r="CO524">
            <v>0</v>
          </cell>
          <cell r="DG524">
            <v>0</v>
          </cell>
          <cell r="JG524">
            <v>0</v>
          </cell>
          <cell r="JH524">
            <v>0</v>
          </cell>
          <cell r="JI524">
            <v>0</v>
          </cell>
        </row>
        <row r="525">
          <cell r="BE525">
            <v>0</v>
          </cell>
          <cell r="BK525">
            <v>150</v>
          </cell>
          <cell r="CO525">
            <v>0</v>
          </cell>
          <cell r="DG525">
            <v>1250</v>
          </cell>
          <cell r="JG525">
            <v>600</v>
          </cell>
          <cell r="JH525">
            <v>400</v>
          </cell>
          <cell r="JI525">
            <v>100</v>
          </cell>
        </row>
        <row r="526">
          <cell r="BE526">
            <v>0</v>
          </cell>
          <cell r="BK526">
            <v>0</v>
          </cell>
          <cell r="CO526">
            <v>0</v>
          </cell>
          <cell r="DG526">
            <v>0</v>
          </cell>
          <cell r="JG526">
            <v>0</v>
          </cell>
          <cell r="JH526">
            <v>0</v>
          </cell>
          <cell r="JI526">
            <v>0</v>
          </cell>
        </row>
        <row r="527">
          <cell r="BE527">
            <v>0</v>
          </cell>
          <cell r="BK527">
            <v>0</v>
          </cell>
          <cell r="CO527">
            <v>0</v>
          </cell>
          <cell r="DG527">
            <v>0</v>
          </cell>
          <cell r="JG527">
            <v>0</v>
          </cell>
          <cell r="JH527">
            <v>0</v>
          </cell>
          <cell r="JI527">
            <v>0</v>
          </cell>
        </row>
        <row r="528">
          <cell r="BE528">
            <v>0</v>
          </cell>
          <cell r="BK528">
            <v>0</v>
          </cell>
          <cell r="CO528">
            <v>0</v>
          </cell>
          <cell r="DG528">
            <v>1500</v>
          </cell>
          <cell r="JG528">
            <v>0</v>
          </cell>
          <cell r="JH528">
            <v>1500</v>
          </cell>
          <cell r="JI528">
            <v>0</v>
          </cell>
        </row>
        <row r="529">
          <cell r="BE529">
            <v>0</v>
          </cell>
          <cell r="BK529">
            <v>0</v>
          </cell>
          <cell r="CO529">
            <v>0</v>
          </cell>
          <cell r="DG529">
            <v>1000</v>
          </cell>
          <cell r="JG529">
            <v>0</v>
          </cell>
          <cell r="JH529">
            <v>1000</v>
          </cell>
          <cell r="JI529">
            <v>0</v>
          </cell>
        </row>
        <row r="530">
          <cell r="BE530">
            <v>0</v>
          </cell>
          <cell r="BK530">
            <v>0</v>
          </cell>
          <cell r="CO530">
            <v>0</v>
          </cell>
          <cell r="DG530">
            <v>0</v>
          </cell>
          <cell r="JG530">
            <v>0</v>
          </cell>
          <cell r="JH530">
            <v>0</v>
          </cell>
          <cell r="JI530">
            <v>0</v>
          </cell>
        </row>
        <row r="531">
          <cell r="BE531">
            <v>0</v>
          </cell>
          <cell r="BK531">
            <v>0</v>
          </cell>
          <cell r="CO531">
            <v>0</v>
          </cell>
          <cell r="DG531">
            <v>0</v>
          </cell>
          <cell r="JG531">
            <v>0</v>
          </cell>
          <cell r="JH531">
            <v>0</v>
          </cell>
          <cell r="JI531">
            <v>0</v>
          </cell>
        </row>
        <row r="532">
          <cell r="BE532">
            <v>0</v>
          </cell>
          <cell r="BK532">
            <v>20</v>
          </cell>
          <cell r="CO532">
            <v>0</v>
          </cell>
          <cell r="DG532">
            <v>1920</v>
          </cell>
          <cell r="JG532">
            <v>600</v>
          </cell>
          <cell r="JH532">
            <v>1200</v>
          </cell>
          <cell r="JI532">
            <v>100</v>
          </cell>
        </row>
        <row r="533">
          <cell r="BE533">
            <v>0</v>
          </cell>
          <cell r="BK533">
            <v>0</v>
          </cell>
          <cell r="CO533">
            <v>0</v>
          </cell>
          <cell r="DG533">
            <v>600</v>
          </cell>
          <cell r="JG533">
            <v>250</v>
          </cell>
          <cell r="JH533">
            <v>300</v>
          </cell>
          <cell r="JI533">
            <v>50</v>
          </cell>
        </row>
        <row r="534">
          <cell r="BE534">
            <v>0</v>
          </cell>
          <cell r="BK534">
            <v>0</v>
          </cell>
          <cell r="CO534">
            <v>0</v>
          </cell>
          <cell r="DG534">
            <v>0</v>
          </cell>
          <cell r="JG534">
            <v>0</v>
          </cell>
          <cell r="JH534">
            <v>0</v>
          </cell>
          <cell r="JI534">
            <v>0</v>
          </cell>
        </row>
        <row r="535">
          <cell r="BE535">
            <v>0</v>
          </cell>
          <cell r="BK535">
            <v>0</v>
          </cell>
          <cell r="CO535">
            <v>0</v>
          </cell>
          <cell r="DG535">
            <v>1300</v>
          </cell>
          <cell r="JG535">
            <v>900</v>
          </cell>
          <cell r="JH535">
            <v>0</v>
          </cell>
          <cell r="JI535">
            <v>400</v>
          </cell>
        </row>
        <row r="536">
          <cell r="BE536">
            <v>0</v>
          </cell>
          <cell r="BK536">
            <v>0</v>
          </cell>
          <cell r="CO536">
            <v>0</v>
          </cell>
          <cell r="DG536">
            <v>400</v>
          </cell>
          <cell r="JG536">
            <v>0</v>
          </cell>
          <cell r="JH536">
            <v>0</v>
          </cell>
          <cell r="JI536">
            <v>400</v>
          </cell>
        </row>
        <row r="537">
          <cell r="BE537">
            <v>0</v>
          </cell>
          <cell r="BK537">
            <v>0</v>
          </cell>
          <cell r="CO537">
            <v>0</v>
          </cell>
          <cell r="DG537">
            <v>0</v>
          </cell>
          <cell r="JG537">
            <v>0</v>
          </cell>
          <cell r="JH537">
            <v>0</v>
          </cell>
          <cell r="JI537">
            <v>0</v>
          </cell>
        </row>
        <row r="538">
          <cell r="BE538">
            <v>0</v>
          </cell>
          <cell r="BK538">
            <v>0</v>
          </cell>
          <cell r="CO538">
            <v>0</v>
          </cell>
          <cell r="DG538">
            <v>0</v>
          </cell>
          <cell r="JG538">
            <v>0</v>
          </cell>
          <cell r="JH538">
            <v>0</v>
          </cell>
          <cell r="JI538">
            <v>0</v>
          </cell>
        </row>
        <row r="539">
          <cell r="BE539">
            <v>0</v>
          </cell>
          <cell r="BK539">
            <v>0</v>
          </cell>
          <cell r="CO539">
            <v>0</v>
          </cell>
          <cell r="DG539">
            <v>0</v>
          </cell>
          <cell r="JG539">
            <v>0</v>
          </cell>
          <cell r="JH539">
            <v>0</v>
          </cell>
          <cell r="JI539">
            <v>0</v>
          </cell>
        </row>
        <row r="540">
          <cell r="BE540">
            <v>0</v>
          </cell>
          <cell r="BK540">
            <v>0</v>
          </cell>
          <cell r="CO540">
            <v>0</v>
          </cell>
          <cell r="DG540">
            <v>0</v>
          </cell>
          <cell r="JG540">
            <v>0</v>
          </cell>
          <cell r="JH540">
            <v>0</v>
          </cell>
          <cell r="JI540">
            <v>0</v>
          </cell>
        </row>
        <row r="541">
          <cell r="BE541">
            <v>0</v>
          </cell>
          <cell r="BK541">
            <v>0</v>
          </cell>
          <cell r="CO541">
            <v>0</v>
          </cell>
          <cell r="DG541">
            <v>0</v>
          </cell>
          <cell r="JG541">
            <v>0</v>
          </cell>
          <cell r="JH541">
            <v>0</v>
          </cell>
          <cell r="JI541">
            <v>0</v>
          </cell>
        </row>
        <row r="542">
          <cell r="BE542">
            <v>0</v>
          </cell>
          <cell r="BK542">
            <v>0</v>
          </cell>
          <cell r="CO542">
            <v>0</v>
          </cell>
          <cell r="DG542">
            <v>0</v>
          </cell>
          <cell r="JG542">
            <v>0</v>
          </cell>
          <cell r="JH542">
            <v>0</v>
          </cell>
          <cell r="JI542">
            <v>0</v>
          </cell>
        </row>
        <row r="543">
          <cell r="BE543">
            <v>0</v>
          </cell>
          <cell r="BK543">
            <v>0</v>
          </cell>
          <cell r="CO543">
            <v>0</v>
          </cell>
          <cell r="DG543">
            <v>0</v>
          </cell>
          <cell r="JG543">
            <v>0</v>
          </cell>
          <cell r="JH543">
            <v>0</v>
          </cell>
          <cell r="JI543">
            <v>0</v>
          </cell>
        </row>
        <row r="544">
          <cell r="BE544">
            <v>0</v>
          </cell>
          <cell r="BK544">
            <v>100</v>
          </cell>
          <cell r="CO544">
            <v>0</v>
          </cell>
          <cell r="DG544">
            <v>650</v>
          </cell>
          <cell r="JG544">
            <v>250</v>
          </cell>
          <cell r="JH544">
            <v>300</v>
          </cell>
          <cell r="JI544">
            <v>0</v>
          </cell>
        </row>
        <row r="545">
          <cell r="BE545">
            <v>0</v>
          </cell>
          <cell r="BK545">
            <v>100</v>
          </cell>
          <cell r="CO545">
            <v>0</v>
          </cell>
          <cell r="DG545">
            <v>650</v>
          </cell>
          <cell r="JG545">
            <v>350</v>
          </cell>
          <cell r="JH545">
            <v>200</v>
          </cell>
          <cell r="JI545">
            <v>0</v>
          </cell>
        </row>
        <row r="546">
          <cell r="BE546">
            <v>0</v>
          </cell>
          <cell r="BK546">
            <v>0</v>
          </cell>
          <cell r="CO546">
            <v>0</v>
          </cell>
          <cell r="DG546">
            <v>0</v>
          </cell>
          <cell r="JG546">
            <v>0</v>
          </cell>
          <cell r="JH546">
            <v>0</v>
          </cell>
          <cell r="JI546">
            <v>0</v>
          </cell>
        </row>
        <row r="547">
          <cell r="BE547">
            <v>0</v>
          </cell>
          <cell r="BK547">
            <v>0</v>
          </cell>
          <cell r="CO547">
            <v>0</v>
          </cell>
          <cell r="DG547">
            <v>0</v>
          </cell>
          <cell r="JG547">
            <v>0</v>
          </cell>
          <cell r="JH547">
            <v>0</v>
          </cell>
          <cell r="JI547">
            <v>0</v>
          </cell>
        </row>
        <row r="548">
          <cell r="BE548">
            <v>100</v>
          </cell>
          <cell r="BK548">
            <v>100</v>
          </cell>
          <cell r="CO548">
            <v>0</v>
          </cell>
          <cell r="DG548">
            <v>950</v>
          </cell>
          <cell r="JG548">
            <v>500</v>
          </cell>
          <cell r="JH548">
            <v>200</v>
          </cell>
          <cell r="JI548">
            <v>50</v>
          </cell>
        </row>
        <row r="549">
          <cell r="BE549">
            <v>100</v>
          </cell>
          <cell r="BK549">
            <v>100</v>
          </cell>
          <cell r="CO549">
            <v>0</v>
          </cell>
          <cell r="DG549">
            <v>900</v>
          </cell>
          <cell r="JG549">
            <v>300</v>
          </cell>
          <cell r="JH549">
            <v>300</v>
          </cell>
          <cell r="JI549">
            <v>100</v>
          </cell>
        </row>
        <row r="550">
          <cell r="BE550">
            <v>75</v>
          </cell>
          <cell r="BK550">
            <v>150</v>
          </cell>
          <cell r="CO550">
            <v>0</v>
          </cell>
          <cell r="DG550">
            <v>975</v>
          </cell>
          <cell r="JG550">
            <v>500</v>
          </cell>
          <cell r="JH550">
            <v>200</v>
          </cell>
          <cell r="JI550">
            <v>50</v>
          </cell>
        </row>
        <row r="551">
          <cell r="BE551">
            <v>0</v>
          </cell>
          <cell r="BK551">
            <v>0</v>
          </cell>
          <cell r="CO551">
            <v>0</v>
          </cell>
          <cell r="DG551">
            <v>0</v>
          </cell>
          <cell r="JG551">
            <v>0</v>
          </cell>
          <cell r="JH551">
            <v>0</v>
          </cell>
          <cell r="JI551">
            <v>0</v>
          </cell>
        </row>
        <row r="552">
          <cell r="BE552">
            <v>0</v>
          </cell>
          <cell r="BK552">
            <v>0</v>
          </cell>
          <cell r="CO552">
            <v>0</v>
          </cell>
          <cell r="DG552">
            <v>400</v>
          </cell>
          <cell r="JG552">
            <v>400</v>
          </cell>
          <cell r="JH552">
            <v>0</v>
          </cell>
          <cell r="JI552">
            <v>0</v>
          </cell>
        </row>
        <row r="553">
          <cell r="BE553">
            <v>0</v>
          </cell>
          <cell r="BK553">
            <v>0</v>
          </cell>
          <cell r="CO553">
            <v>0</v>
          </cell>
          <cell r="DG553">
            <v>0</v>
          </cell>
          <cell r="JG553">
            <v>0</v>
          </cell>
          <cell r="JH553">
            <v>0</v>
          </cell>
          <cell r="JI553">
            <v>0</v>
          </cell>
        </row>
        <row r="554">
          <cell r="BE554">
            <v>0</v>
          </cell>
          <cell r="BK554">
            <v>0</v>
          </cell>
          <cell r="CO554">
            <v>0</v>
          </cell>
          <cell r="DG554">
            <v>0</v>
          </cell>
          <cell r="JG554">
            <v>0</v>
          </cell>
          <cell r="JH554">
            <v>0</v>
          </cell>
          <cell r="JI554">
            <v>0</v>
          </cell>
        </row>
        <row r="555">
          <cell r="BE555">
            <v>0</v>
          </cell>
          <cell r="BK555">
            <v>0</v>
          </cell>
          <cell r="CO555">
            <v>0</v>
          </cell>
          <cell r="DG555">
            <v>0</v>
          </cell>
          <cell r="JG555">
            <v>0</v>
          </cell>
          <cell r="JH555">
            <v>0</v>
          </cell>
          <cell r="JI555">
            <v>0</v>
          </cell>
        </row>
        <row r="556">
          <cell r="BE556">
            <v>0</v>
          </cell>
          <cell r="BK556">
            <v>0</v>
          </cell>
          <cell r="CO556">
            <v>0</v>
          </cell>
          <cell r="DG556">
            <v>0</v>
          </cell>
          <cell r="JG556">
            <v>0</v>
          </cell>
          <cell r="JH556">
            <v>0</v>
          </cell>
          <cell r="JI556">
            <v>0</v>
          </cell>
        </row>
        <row r="557">
          <cell r="BE557">
            <v>0</v>
          </cell>
          <cell r="BK557">
            <v>0</v>
          </cell>
          <cell r="CO557">
            <v>0</v>
          </cell>
          <cell r="DG557">
            <v>0</v>
          </cell>
          <cell r="JG557">
            <v>0</v>
          </cell>
          <cell r="JH557">
            <v>0</v>
          </cell>
          <cell r="JI557">
            <v>0</v>
          </cell>
        </row>
        <row r="558">
          <cell r="BE558">
            <v>0</v>
          </cell>
          <cell r="BK558">
            <v>0</v>
          </cell>
          <cell r="CO558">
            <v>0</v>
          </cell>
          <cell r="DG558">
            <v>0</v>
          </cell>
          <cell r="JG558">
            <v>0</v>
          </cell>
          <cell r="JH558">
            <v>0</v>
          </cell>
          <cell r="JI558">
            <v>0</v>
          </cell>
        </row>
        <row r="559">
          <cell r="BE559">
            <v>0</v>
          </cell>
          <cell r="BK559">
            <v>0</v>
          </cell>
          <cell r="CO559">
            <v>0</v>
          </cell>
          <cell r="DG559">
            <v>1000</v>
          </cell>
          <cell r="JG559">
            <v>0</v>
          </cell>
          <cell r="JH559">
            <v>1000</v>
          </cell>
          <cell r="JI559">
            <v>0</v>
          </cell>
        </row>
        <row r="560">
          <cell r="BE560">
            <v>0</v>
          </cell>
          <cell r="BK560">
            <v>0</v>
          </cell>
          <cell r="CO560">
            <v>0</v>
          </cell>
          <cell r="DG560">
            <v>600</v>
          </cell>
          <cell r="JG560">
            <v>0</v>
          </cell>
          <cell r="JH560">
            <v>600</v>
          </cell>
          <cell r="JI560">
            <v>0</v>
          </cell>
        </row>
        <row r="561">
          <cell r="BE561">
            <v>0</v>
          </cell>
          <cell r="BK561">
            <v>0</v>
          </cell>
          <cell r="CO561">
            <v>0</v>
          </cell>
          <cell r="DG561">
            <v>0</v>
          </cell>
          <cell r="JG561">
            <v>0</v>
          </cell>
          <cell r="JH561">
            <v>0</v>
          </cell>
          <cell r="JI561">
            <v>0</v>
          </cell>
        </row>
        <row r="562">
          <cell r="BE562">
            <v>0</v>
          </cell>
          <cell r="BK562">
            <v>0</v>
          </cell>
          <cell r="CO562">
            <v>0</v>
          </cell>
          <cell r="DG562">
            <v>0</v>
          </cell>
          <cell r="JG562">
            <v>0</v>
          </cell>
          <cell r="JH562">
            <v>0</v>
          </cell>
          <cell r="JI562">
            <v>0</v>
          </cell>
        </row>
        <row r="563">
          <cell r="BE563">
            <v>0</v>
          </cell>
          <cell r="BK563">
            <v>0</v>
          </cell>
          <cell r="CO563">
            <v>0</v>
          </cell>
          <cell r="DG563">
            <v>0</v>
          </cell>
          <cell r="JG563">
            <v>0</v>
          </cell>
          <cell r="JH563">
            <v>0</v>
          </cell>
          <cell r="JI563">
            <v>0</v>
          </cell>
        </row>
        <row r="564">
          <cell r="BE564">
            <v>0</v>
          </cell>
          <cell r="BK564">
            <v>0</v>
          </cell>
          <cell r="CO564">
            <v>0</v>
          </cell>
          <cell r="DG564">
            <v>0</v>
          </cell>
          <cell r="JG564">
            <v>0</v>
          </cell>
          <cell r="JH564">
            <v>0</v>
          </cell>
          <cell r="JI564">
            <v>0</v>
          </cell>
        </row>
        <row r="565">
          <cell r="BE565">
            <v>0</v>
          </cell>
          <cell r="BK565">
            <v>0</v>
          </cell>
          <cell r="CO565">
            <v>0</v>
          </cell>
          <cell r="DG565">
            <v>0</v>
          </cell>
          <cell r="JG565">
            <v>0</v>
          </cell>
          <cell r="JH565">
            <v>0</v>
          </cell>
          <cell r="JI565">
            <v>0</v>
          </cell>
        </row>
        <row r="566">
          <cell r="BE566">
            <v>0</v>
          </cell>
          <cell r="BK566">
            <v>0</v>
          </cell>
          <cell r="CO566">
            <v>0</v>
          </cell>
          <cell r="DG566">
            <v>0</v>
          </cell>
          <cell r="JG566">
            <v>0</v>
          </cell>
          <cell r="JH566">
            <v>0</v>
          </cell>
          <cell r="JI566">
            <v>0</v>
          </cell>
        </row>
        <row r="567">
          <cell r="BE567">
            <v>0</v>
          </cell>
          <cell r="BK567">
            <v>0</v>
          </cell>
          <cell r="CO567">
            <v>0</v>
          </cell>
          <cell r="DG567">
            <v>0</v>
          </cell>
          <cell r="JG567">
            <v>0</v>
          </cell>
          <cell r="JH567">
            <v>0</v>
          </cell>
          <cell r="JI567">
            <v>0</v>
          </cell>
        </row>
        <row r="568">
          <cell r="BE568">
            <v>75</v>
          </cell>
          <cell r="BK568">
            <v>0</v>
          </cell>
          <cell r="CO568">
            <v>0</v>
          </cell>
          <cell r="DG568">
            <v>1375</v>
          </cell>
          <cell r="JG568">
            <v>650</v>
          </cell>
          <cell r="JH568">
            <v>600</v>
          </cell>
          <cell r="JI568">
            <v>50</v>
          </cell>
        </row>
        <row r="569">
          <cell r="BE569">
            <v>75</v>
          </cell>
          <cell r="BK569">
            <v>100</v>
          </cell>
          <cell r="CO569">
            <v>0</v>
          </cell>
          <cell r="DG569">
            <v>1325</v>
          </cell>
          <cell r="JG569">
            <v>300</v>
          </cell>
          <cell r="JH569">
            <v>800</v>
          </cell>
          <cell r="JI569">
            <v>50</v>
          </cell>
        </row>
        <row r="570">
          <cell r="BE570">
            <v>0</v>
          </cell>
          <cell r="BK570">
            <v>0</v>
          </cell>
          <cell r="CO570">
            <v>0</v>
          </cell>
          <cell r="DG570">
            <v>0</v>
          </cell>
          <cell r="JG570">
            <v>0</v>
          </cell>
          <cell r="JH570">
            <v>0</v>
          </cell>
          <cell r="JI570">
            <v>0</v>
          </cell>
        </row>
        <row r="571">
          <cell r="BE571">
            <v>0</v>
          </cell>
          <cell r="BK571">
            <v>0</v>
          </cell>
          <cell r="CO571">
            <v>0</v>
          </cell>
          <cell r="DG571">
            <v>0</v>
          </cell>
          <cell r="JG571">
            <v>0</v>
          </cell>
          <cell r="JH571">
            <v>0</v>
          </cell>
          <cell r="JI571">
            <v>0</v>
          </cell>
        </row>
        <row r="572">
          <cell r="BE572">
            <v>0</v>
          </cell>
          <cell r="BK572">
            <v>0</v>
          </cell>
          <cell r="CO572">
            <v>0</v>
          </cell>
          <cell r="DG572">
            <v>1800</v>
          </cell>
          <cell r="JG572">
            <v>1500</v>
          </cell>
          <cell r="JH572">
            <v>0</v>
          </cell>
          <cell r="JI572">
            <v>300</v>
          </cell>
        </row>
        <row r="573">
          <cell r="BE573">
            <v>0</v>
          </cell>
          <cell r="BK573">
            <v>0</v>
          </cell>
          <cell r="CO573">
            <v>0</v>
          </cell>
          <cell r="DG573">
            <v>1500</v>
          </cell>
          <cell r="JG573">
            <v>1200</v>
          </cell>
          <cell r="JH573">
            <v>0</v>
          </cell>
          <cell r="JI573">
            <v>300</v>
          </cell>
        </row>
        <row r="574">
          <cell r="BE574">
            <v>0</v>
          </cell>
          <cell r="BK574">
            <v>0</v>
          </cell>
          <cell r="CO574">
            <v>0</v>
          </cell>
          <cell r="DG574">
            <v>0</v>
          </cell>
          <cell r="JG574">
            <v>0</v>
          </cell>
          <cell r="JH574">
            <v>0</v>
          </cell>
          <cell r="JI574">
            <v>0</v>
          </cell>
        </row>
        <row r="575">
          <cell r="BE575">
            <v>0</v>
          </cell>
          <cell r="BK575">
            <v>0</v>
          </cell>
          <cell r="CO575">
            <v>0</v>
          </cell>
          <cell r="DG575">
            <v>0</v>
          </cell>
          <cell r="JG575">
            <v>0</v>
          </cell>
          <cell r="JH575">
            <v>0</v>
          </cell>
          <cell r="JI575">
            <v>0</v>
          </cell>
        </row>
        <row r="576">
          <cell r="BE576">
            <v>0</v>
          </cell>
          <cell r="BK576">
            <v>0</v>
          </cell>
          <cell r="CO576">
            <v>0</v>
          </cell>
          <cell r="DG576">
            <v>1000</v>
          </cell>
          <cell r="JG576">
            <v>400</v>
          </cell>
          <cell r="JH576">
            <v>500</v>
          </cell>
          <cell r="JI576">
            <v>100</v>
          </cell>
        </row>
        <row r="577">
          <cell r="BE577">
            <v>0</v>
          </cell>
          <cell r="BK577">
            <v>0</v>
          </cell>
          <cell r="CO577">
            <v>0</v>
          </cell>
          <cell r="DG577">
            <v>1000</v>
          </cell>
          <cell r="JG577">
            <v>500</v>
          </cell>
          <cell r="JH577">
            <v>400</v>
          </cell>
          <cell r="JI577">
            <v>100</v>
          </cell>
        </row>
        <row r="578">
          <cell r="BE578">
            <v>0</v>
          </cell>
          <cell r="BK578">
            <v>0</v>
          </cell>
          <cell r="CO578">
            <v>0</v>
          </cell>
          <cell r="DG578">
            <v>0</v>
          </cell>
          <cell r="JG578">
            <v>0</v>
          </cell>
          <cell r="JH578">
            <v>0</v>
          </cell>
          <cell r="JI578">
            <v>0</v>
          </cell>
        </row>
        <row r="579">
          <cell r="BE579">
            <v>0</v>
          </cell>
          <cell r="BK579">
            <v>0</v>
          </cell>
          <cell r="CO579">
            <v>0</v>
          </cell>
          <cell r="DG579">
            <v>0</v>
          </cell>
          <cell r="JG579">
            <v>0</v>
          </cell>
          <cell r="JH579">
            <v>0</v>
          </cell>
          <cell r="JI579">
            <v>0</v>
          </cell>
        </row>
        <row r="580">
          <cell r="BE580">
            <v>1200</v>
          </cell>
          <cell r="BK580">
            <v>0</v>
          </cell>
          <cell r="CO580">
            <v>0</v>
          </cell>
          <cell r="DG580">
            <v>1200</v>
          </cell>
          <cell r="JG580">
            <v>0</v>
          </cell>
          <cell r="JH580">
            <v>0</v>
          </cell>
          <cell r="JI580">
            <v>0</v>
          </cell>
        </row>
        <row r="581">
          <cell r="BE581">
            <v>0</v>
          </cell>
          <cell r="BK581">
            <v>0</v>
          </cell>
          <cell r="CO581">
            <v>0</v>
          </cell>
          <cell r="DG581">
            <v>0</v>
          </cell>
          <cell r="JG581">
            <v>0</v>
          </cell>
          <cell r="JH581">
            <v>0</v>
          </cell>
          <cell r="JI581">
            <v>0</v>
          </cell>
        </row>
        <row r="582">
          <cell r="BE582">
            <v>0</v>
          </cell>
          <cell r="BK582">
            <v>0</v>
          </cell>
          <cell r="CO582">
            <v>0</v>
          </cell>
          <cell r="DG582">
            <v>0</v>
          </cell>
          <cell r="JG582">
            <v>0</v>
          </cell>
          <cell r="JH582">
            <v>0</v>
          </cell>
          <cell r="JI582">
            <v>0</v>
          </cell>
        </row>
        <row r="583">
          <cell r="BE583">
            <v>0</v>
          </cell>
          <cell r="BK583">
            <v>0</v>
          </cell>
          <cell r="CO583">
            <v>0</v>
          </cell>
          <cell r="DG583">
            <v>0</v>
          </cell>
          <cell r="JG583">
            <v>0</v>
          </cell>
          <cell r="JH583">
            <v>0</v>
          </cell>
          <cell r="JI583">
            <v>0</v>
          </cell>
        </row>
        <row r="584">
          <cell r="BE584">
            <v>200</v>
          </cell>
          <cell r="BK584">
            <v>200</v>
          </cell>
          <cell r="CO584">
            <v>0</v>
          </cell>
          <cell r="DG584">
            <v>1150</v>
          </cell>
          <cell r="JG584">
            <v>0</v>
          </cell>
          <cell r="JH584">
            <v>600</v>
          </cell>
          <cell r="JI584">
            <v>150</v>
          </cell>
        </row>
        <row r="585">
          <cell r="BE585">
            <v>0</v>
          </cell>
          <cell r="BK585">
            <v>0</v>
          </cell>
          <cell r="CO585">
            <v>0</v>
          </cell>
          <cell r="DG585">
            <v>0</v>
          </cell>
          <cell r="JG585">
            <v>0</v>
          </cell>
          <cell r="JH585">
            <v>0</v>
          </cell>
          <cell r="JI585">
            <v>0</v>
          </cell>
        </row>
        <row r="586">
          <cell r="BE586">
            <v>150</v>
          </cell>
          <cell r="BK586">
            <v>200</v>
          </cell>
          <cell r="CO586">
            <v>0</v>
          </cell>
          <cell r="DG586">
            <v>1100</v>
          </cell>
          <cell r="JG586">
            <v>0</v>
          </cell>
          <cell r="JH586">
            <v>600</v>
          </cell>
          <cell r="JI586">
            <v>150</v>
          </cell>
        </row>
        <row r="587">
          <cell r="BE587">
            <v>0</v>
          </cell>
          <cell r="BK587">
            <v>0</v>
          </cell>
          <cell r="CO587">
            <v>0</v>
          </cell>
          <cell r="DG587">
            <v>0</v>
          </cell>
          <cell r="JG587">
            <v>0</v>
          </cell>
          <cell r="JH587">
            <v>0</v>
          </cell>
          <cell r="JI587">
            <v>0</v>
          </cell>
        </row>
        <row r="588">
          <cell r="BE588">
            <v>200</v>
          </cell>
          <cell r="BK588">
            <v>200</v>
          </cell>
          <cell r="CO588">
            <v>0</v>
          </cell>
          <cell r="DG588">
            <v>1300</v>
          </cell>
          <cell r="JG588">
            <v>0</v>
          </cell>
          <cell r="JH588">
            <v>800</v>
          </cell>
          <cell r="JI588">
            <v>100</v>
          </cell>
        </row>
        <row r="589">
          <cell r="BE589">
            <v>0</v>
          </cell>
          <cell r="BK589">
            <v>0</v>
          </cell>
          <cell r="CO589">
            <v>0</v>
          </cell>
          <cell r="DG589">
            <v>1000</v>
          </cell>
          <cell r="JG589">
            <v>0</v>
          </cell>
          <cell r="JH589">
            <v>1000</v>
          </cell>
          <cell r="JI589">
            <v>0</v>
          </cell>
        </row>
        <row r="590">
          <cell r="BE590">
            <v>0</v>
          </cell>
          <cell r="BK590">
            <v>0</v>
          </cell>
          <cell r="CO590">
            <v>0</v>
          </cell>
          <cell r="DG590">
            <v>600</v>
          </cell>
          <cell r="JG590">
            <v>0</v>
          </cell>
          <cell r="JH590">
            <v>600</v>
          </cell>
          <cell r="JI590">
            <v>0</v>
          </cell>
        </row>
        <row r="591">
          <cell r="BE591">
            <v>0</v>
          </cell>
          <cell r="BK591">
            <v>0</v>
          </cell>
          <cell r="CO591">
            <v>0</v>
          </cell>
          <cell r="DG591">
            <v>300</v>
          </cell>
          <cell r="JG591">
            <v>0</v>
          </cell>
          <cell r="JH591">
            <v>300</v>
          </cell>
          <cell r="JI591">
            <v>0</v>
          </cell>
        </row>
        <row r="592">
          <cell r="BE592">
            <v>0</v>
          </cell>
          <cell r="BK592">
            <v>0</v>
          </cell>
          <cell r="CO592">
            <v>0</v>
          </cell>
          <cell r="DG592">
            <v>0</v>
          </cell>
          <cell r="JG592">
            <v>0</v>
          </cell>
          <cell r="JH592">
            <v>0</v>
          </cell>
          <cell r="JI592">
            <v>0</v>
          </cell>
        </row>
        <row r="593">
          <cell r="BE593">
            <v>0</v>
          </cell>
          <cell r="BK593">
            <v>0</v>
          </cell>
          <cell r="CO593">
            <v>0</v>
          </cell>
          <cell r="DG593">
            <v>0</v>
          </cell>
          <cell r="JG593">
            <v>0</v>
          </cell>
          <cell r="JH593">
            <v>0</v>
          </cell>
          <cell r="JI593">
            <v>0</v>
          </cell>
        </row>
        <row r="594">
          <cell r="BE594">
            <v>0</v>
          </cell>
          <cell r="BK594">
            <v>0</v>
          </cell>
          <cell r="CO594">
            <v>0</v>
          </cell>
          <cell r="DG594">
            <v>300</v>
          </cell>
          <cell r="JG594">
            <v>0</v>
          </cell>
          <cell r="JH594">
            <v>0</v>
          </cell>
          <cell r="JI594">
            <v>300</v>
          </cell>
        </row>
        <row r="595">
          <cell r="BE595">
            <v>0</v>
          </cell>
          <cell r="BK595">
            <v>0</v>
          </cell>
          <cell r="CO595">
            <v>0</v>
          </cell>
          <cell r="DG595">
            <v>200</v>
          </cell>
          <cell r="JG595">
            <v>0</v>
          </cell>
          <cell r="JH595">
            <v>0</v>
          </cell>
          <cell r="JI595">
            <v>200</v>
          </cell>
        </row>
        <row r="596">
          <cell r="BE596">
            <v>0</v>
          </cell>
          <cell r="BK596">
            <v>0</v>
          </cell>
          <cell r="CO596">
            <v>0</v>
          </cell>
          <cell r="DG596">
            <v>0</v>
          </cell>
          <cell r="JG596">
            <v>0</v>
          </cell>
          <cell r="JH596">
            <v>0</v>
          </cell>
          <cell r="JI596">
            <v>0</v>
          </cell>
        </row>
        <row r="597">
          <cell r="BE597">
            <v>0</v>
          </cell>
          <cell r="BK597">
            <v>0</v>
          </cell>
          <cell r="CO597">
            <v>0</v>
          </cell>
          <cell r="DG597">
            <v>0</v>
          </cell>
          <cell r="JG597">
            <v>0</v>
          </cell>
          <cell r="JH597">
            <v>0</v>
          </cell>
          <cell r="JI597">
            <v>0</v>
          </cell>
        </row>
        <row r="598">
          <cell r="BE598">
            <v>0</v>
          </cell>
          <cell r="BK598">
            <v>0</v>
          </cell>
          <cell r="CO598">
            <v>0</v>
          </cell>
          <cell r="DG598">
            <v>0</v>
          </cell>
          <cell r="JG598">
            <v>0</v>
          </cell>
          <cell r="JH598">
            <v>0</v>
          </cell>
          <cell r="JI598">
            <v>0</v>
          </cell>
        </row>
        <row r="599">
          <cell r="BE599">
            <v>0</v>
          </cell>
          <cell r="BK599">
            <v>0</v>
          </cell>
          <cell r="CO599">
            <v>0</v>
          </cell>
          <cell r="DG599">
            <v>0</v>
          </cell>
          <cell r="JG599">
            <v>0</v>
          </cell>
          <cell r="JH599">
            <v>0</v>
          </cell>
          <cell r="JI599">
            <v>0</v>
          </cell>
        </row>
        <row r="600">
          <cell r="BE600">
            <v>0</v>
          </cell>
          <cell r="BK600">
            <v>0</v>
          </cell>
          <cell r="CO600">
            <v>0</v>
          </cell>
          <cell r="DG600">
            <v>0</v>
          </cell>
          <cell r="JG600">
            <v>0</v>
          </cell>
          <cell r="JH600">
            <v>0</v>
          </cell>
          <cell r="JI600">
            <v>0</v>
          </cell>
        </row>
        <row r="601">
          <cell r="BE601">
            <v>0</v>
          </cell>
          <cell r="BK601">
            <v>0</v>
          </cell>
          <cell r="CO601">
            <v>0</v>
          </cell>
          <cell r="DG601">
            <v>0</v>
          </cell>
          <cell r="JG601">
            <v>0</v>
          </cell>
          <cell r="JH601">
            <v>0</v>
          </cell>
          <cell r="JI601">
            <v>0</v>
          </cell>
        </row>
        <row r="602">
          <cell r="BE602">
            <v>0</v>
          </cell>
          <cell r="BK602">
            <v>0</v>
          </cell>
          <cell r="CO602">
            <v>0</v>
          </cell>
          <cell r="DG602">
            <v>0</v>
          </cell>
          <cell r="JG602">
            <v>0</v>
          </cell>
          <cell r="JH602">
            <v>0</v>
          </cell>
          <cell r="JI602">
            <v>0</v>
          </cell>
        </row>
        <row r="603">
          <cell r="BE603">
            <v>0</v>
          </cell>
          <cell r="BK603">
            <v>0</v>
          </cell>
          <cell r="CO603">
            <v>0</v>
          </cell>
          <cell r="DG603">
            <v>0</v>
          </cell>
          <cell r="JG603">
            <v>0</v>
          </cell>
          <cell r="JH603">
            <v>0</v>
          </cell>
          <cell r="JI603">
            <v>0</v>
          </cell>
        </row>
        <row r="604">
          <cell r="BE604">
            <v>0</v>
          </cell>
          <cell r="BK604">
            <v>0</v>
          </cell>
          <cell r="CO604">
            <v>0</v>
          </cell>
          <cell r="DG604">
            <v>0</v>
          </cell>
          <cell r="JG604">
            <v>0</v>
          </cell>
          <cell r="JH604">
            <v>0</v>
          </cell>
          <cell r="JI604">
            <v>0</v>
          </cell>
        </row>
        <row r="605">
          <cell r="BE605">
            <v>0</v>
          </cell>
          <cell r="BK605">
            <v>0</v>
          </cell>
          <cell r="CO605">
            <v>0</v>
          </cell>
          <cell r="DG605">
            <v>300</v>
          </cell>
          <cell r="JG605">
            <v>300</v>
          </cell>
          <cell r="JH605">
            <v>0</v>
          </cell>
          <cell r="JI605">
            <v>0</v>
          </cell>
        </row>
        <row r="606">
          <cell r="BE606">
            <v>0</v>
          </cell>
          <cell r="BK606">
            <v>0</v>
          </cell>
          <cell r="CO606">
            <v>0</v>
          </cell>
          <cell r="DG606">
            <v>0</v>
          </cell>
          <cell r="JG606">
            <v>0</v>
          </cell>
          <cell r="JH606">
            <v>0</v>
          </cell>
          <cell r="JI606">
            <v>0</v>
          </cell>
        </row>
        <row r="607">
          <cell r="BE607">
            <v>0</v>
          </cell>
          <cell r="BK607">
            <v>0</v>
          </cell>
          <cell r="CO607">
            <v>0</v>
          </cell>
          <cell r="DG607">
            <v>0</v>
          </cell>
          <cell r="JG607">
            <v>0</v>
          </cell>
          <cell r="JH607">
            <v>0</v>
          </cell>
          <cell r="JI607">
            <v>0</v>
          </cell>
        </row>
        <row r="608">
          <cell r="BE608">
            <v>0</v>
          </cell>
          <cell r="BK608">
            <v>0</v>
          </cell>
          <cell r="CO608">
            <v>0</v>
          </cell>
          <cell r="DG608">
            <v>0</v>
          </cell>
          <cell r="JG608">
            <v>0</v>
          </cell>
          <cell r="JH608">
            <v>0</v>
          </cell>
          <cell r="JI608">
            <v>0</v>
          </cell>
        </row>
        <row r="609">
          <cell r="BE609">
            <v>0</v>
          </cell>
          <cell r="BK609">
            <v>0</v>
          </cell>
          <cell r="CO609">
            <v>0</v>
          </cell>
          <cell r="DG609">
            <v>0</v>
          </cell>
          <cell r="JG609">
            <v>0</v>
          </cell>
          <cell r="JH609">
            <v>0</v>
          </cell>
          <cell r="JI609">
            <v>0</v>
          </cell>
        </row>
        <row r="610">
          <cell r="BE610">
            <v>0</v>
          </cell>
          <cell r="BK610">
            <v>0</v>
          </cell>
          <cell r="CO610">
            <v>0</v>
          </cell>
          <cell r="DG610">
            <v>0</v>
          </cell>
          <cell r="JG610">
            <v>0</v>
          </cell>
          <cell r="JH610">
            <v>0</v>
          </cell>
          <cell r="JI610">
            <v>0</v>
          </cell>
        </row>
        <row r="611">
          <cell r="BE611">
            <v>0</v>
          </cell>
          <cell r="BK611">
            <v>0</v>
          </cell>
          <cell r="CO611">
            <v>0</v>
          </cell>
          <cell r="DG611">
            <v>0</v>
          </cell>
          <cell r="JG611">
            <v>0</v>
          </cell>
          <cell r="JH611">
            <v>0</v>
          </cell>
          <cell r="JI611">
            <v>0</v>
          </cell>
        </row>
        <row r="612">
          <cell r="BE612">
            <v>0</v>
          </cell>
          <cell r="BK612">
            <v>0</v>
          </cell>
          <cell r="CO612">
            <v>0</v>
          </cell>
          <cell r="DG612">
            <v>0</v>
          </cell>
          <cell r="JG612">
            <v>0</v>
          </cell>
          <cell r="JH612">
            <v>0</v>
          </cell>
          <cell r="JI612">
            <v>0</v>
          </cell>
        </row>
        <row r="613">
          <cell r="BE613">
            <v>0</v>
          </cell>
          <cell r="BK613">
            <v>0</v>
          </cell>
          <cell r="CO613">
            <v>0</v>
          </cell>
          <cell r="DG613">
            <v>2000</v>
          </cell>
          <cell r="JG613">
            <v>2000</v>
          </cell>
          <cell r="JH613">
            <v>0</v>
          </cell>
          <cell r="JI613">
            <v>0</v>
          </cell>
        </row>
        <row r="614">
          <cell r="BE614">
            <v>0</v>
          </cell>
          <cell r="BK614">
            <v>0</v>
          </cell>
          <cell r="CO614">
            <v>0</v>
          </cell>
          <cell r="DG614">
            <v>0</v>
          </cell>
          <cell r="JG614">
            <v>0</v>
          </cell>
          <cell r="JH614">
            <v>0</v>
          </cell>
          <cell r="JI614">
            <v>0</v>
          </cell>
        </row>
        <row r="615">
          <cell r="BE615">
            <v>0</v>
          </cell>
          <cell r="BK615">
            <v>0</v>
          </cell>
          <cell r="CO615">
            <v>0</v>
          </cell>
          <cell r="DG615">
            <v>0</v>
          </cell>
          <cell r="JG615">
            <v>0</v>
          </cell>
          <cell r="JH615">
            <v>0</v>
          </cell>
          <cell r="JI615">
            <v>0</v>
          </cell>
        </row>
        <row r="616">
          <cell r="BE616">
            <v>0</v>
          </cell>
          <cell r="BK616">
            <v>0</v>
          </cell>
          <cell r="CO616">
            <v>0</v>
          </cell>
          <cell r="DG616">
            <v>1700</v>
          </cell>
          <cell r="JG616">
            <v>1500</v>
          </cell>
          <cell r="JH616">
            <v>200</v>
          </cell>
          <cell r="JI616">
            <v>0</v>
          </cell>
        </row>
        <row r="617">
          <cell r="BE617">
            <v>0</v>
          </cell>
          <cell r="BK617">
            <v>0</v>
          </cell>
          <cell r="CO617">
            <v>0</v>
          </cell>
          <cell r="DG617">
            <v>1250</v>
          </cell>
          <cell r="JG617">
            <v>1000</v>
          </cell>
          <cell r="JH617">
            <v>200</v>
          </cell>
          <cell r="JI617">
            <v>50</v>
          </cell>
        </row>
        <row r="618">
          <cell r="BE618">
            <v>0</v>
          </cell>
          <cell r="BK618">
            <v>0</v>
          </cell>
          <cell r="CO618">
            <v>0</v>
          </cell>
          <cell r="DG618">
            <v>0</v>
          </cell>
          <cell r="JG618">
            <v>0</v>
          </cell>
          <cell r="JH618">
            <v>0</v>
          </cell>
          <cell r="JI618">
            <v>0</v>
          </cell>
        </row>
        <row r="619">
          <cell r="BE619">
            <v>0</v>
          </cell>
          <cell r="BK619">
            <v>0</v>
          </cell>
          <cell r="CO619">
            <v>0</v>
          </cell>
          <cell r="DG619">
            <v>0</v>
          </cell>
          <cell r="JG619">
            <v>0</v>
          </cell>
          <cell r="JH619">
            <v>0</v>
          </cell>
          <cell r="JI619">
            <v>0</v>
          </cell>
        </row>
        <row r="620">
          <cell r="BE620">
            <v>0</v>
          </cell>
          <cell r="BK620">
            <v>0</v>
          </cell>
          <cell r="CO620">
            <v>0</v>
          </cell>
          <cell r="DG620">
            <v>0</v>
          </cell>
          <cell r="JG620">
            <v>0</v>
          </cell>
          <cell r="JH620">
            <v>0</v>
          </cell>
          <cell r="JI620">
            <v>0</v>
          </cell>
        </row>
        <row r="621">
          <cell r="BE621">
            <v>0</v>
          </cell>
          <cell r="BK621">
            <v>0</v>
          </cell>
          <cell r="CO621">
            <v>0</v>
          </cell>
          <cell r="DG621">
            <v>0</v>
          </cell>
          <cell r="JG621">
            <v>0</v>
          </cell>
          <cell r="JH621">
            <v>0</v>
          </cell>
          <cell r="JI621">
            <v>0</v>
          </cell>
        </row>
        <row r="622">
          <cell r="BE622">
            <v>0</v>
          </cell>
          <cell r="BK622">
            <v>0</v>
          </cell>
          <cell r="CO622">
            <v>0</v>
          </cell>
          <cell r="DG622">
            <v>0</v>
          </cell>
          <cell r="JG622">
            <v>0</v>
          </cell>
          <cell r="JH622">
            <v>0</v>
          </cell>
          <cell r="JI622">
            <v>0</v>
          </cell>
        </row>
        <row r="623">
          <cell r="BE623">
            <v>0</v>
          </cell>
          <cell r="BK623">
            <v>0</v>
          </cell>
          <cell r="CO623">
            <v>0</v>
          </cell>
          <cell r="DG623">
            <v>0</v>
          </cell>
          <cell r="JG623">
            <v>0</v>
          </cell>
          <cell r="JH623">
            <v>0</v>
          </cell>
          <cell r="JI623">
            <v>0</v>
          </cell>
        </row>
        <row r="624">
          <cell r="BE624">
            <v>0</v>
          </cell>
          <cell r="BK624">
            <v>0</v>
          </cell>
          <cell r="CO624">
            <v>0</v>
          </cell>
          <cell r="DG624">
            <v>0</v>
          </cell>
          <cell r="JG624">
            <v>0</v>
          </cell>
          <cell r="JH624">
            <v>0</v>
          </cell>
          <cell r="JI624">
            <v>0</v>
          </cell>
        </row>
        <row r="625">
          <cell r="BE625">
            <v>0</v>
          </cell>
          <cell r="BK625">
            <v>0</v>
          </cell>
          <cell r="CO625">
            <v>0</v>
          </cell>
          <cell r="DG625">
            <v>0</v>
          </cell>
          <cell r="JG625">
            <v>0</v>
          </cell>
          <cell r="JH625">
            <v>0</v>
          </cell>
          <cell r="JI625">
            <v>0</v>
          </cell>
        </row>
        <row r="626">
          <cell r="BE626">
            <v>0</v>
          </cell>
          <cell r="BK626">
            <v>0</v>
          </cell>
          <cell r="CO626">
            <v>0</v>
          </cell>
          <cell r="DG626">
            <v>0</v>
          </cell>
          <cell r="JG626">
            <v>0</v>
          </cell>
          <cell r="JH626">
            <v>0</v>
          </cell>
          <cell r="JI626">
            <v>0</v>
          </cell>
        </row>
        <row r="627">
          <cell r="BE627">
            <v>0</v>
          </cell>
          <cell r="BK627">
            <v>0</v>
          </cell>
          <cell r="CO627">
            <v>0</v>
          </cell>
          <cell r="DG627">
            <v>0</v>
          </cell>
          <cell r="JG627">
            <v>0</v>
          </cell>
          <cell r="JH627">
            <v>0</v>
          </cell>
          <cell r="JI627">
            <v>0</v>
          </cell>
        </row>
        <row r="628">
          <cell r="BE628">
            <v>0</v>
          </cell>
          <cell r="BK628">
            <v>0</v>
          </cell>
          <cell r="CO628">
            <v>0</v>
          </cell>
          <cell r="DG628">
            <v>0</v>
          </cell>
          <cell r="JG628">
            <v>0</v>
          </cell>
          <cell r="JH628">
            <v>0</v>
          </cell>
          <cell r="JI628">
            <v>0</v>
          </cell>
        </row>
        <row r="629">
          <cell r="BE629">
            <v>0</v>
          </cell>
          <cell r="BK629">
            <v>0</v>
          </cell>
          <cell r="CO629">
            <v>0</v>
          </cell>
          <cell r="DG629">
            <v>0</v>
          </cell>
          <cell r="JG629">
            <v>0</v>
          </cell>
          <cell r="JH629">
            <v>0</v>
          </cell>
          <cell r="JI629">
            <v>0</v>
          </cell>
        </row>
        <row r="630">
          <cell r="BE630">
            <v>0</v>
          </cell>
          <cell r="BK630">
            <v>0</v>
          </cell>
          <cell r="CO630">
            <v>0</v>
          </cell>
          <cell r="DG630">
            <v>0</v>
          </cell>
          <cell r="JG630">
            <v>0</v>
          </cell>
          <cell r="JH630">
            <v>0</v>
          </cell>
          <cell r="JI630">
            <v>0</v>
          </cell>
        </row>
        <row r="631">
          <cell r="BE631">
            <v>0</v>
          </cell>
          <cell r="BK631">
            <v>0</v>
          </cell>
          <cell r="CO631">
            <v>0</v>
          </cell>
          <cell r="DG631">
            <v>0</v>
          </cell>
          <cell r="JG631">
            <v>0</v>
          </cell>
          <cell r="JH631">
            <v>0</v>
          </cell>
          <cell r="JI631">
            <v>0</v>
          </cell>
        </row>
        <row r="632">
          <cell r="BE632">
            <v>50</v>
          </cell>
          <cell r="BK632">
            <v>0</v>
          </cell>
          <cell r="CO632">
            <v>0</v>
          </cell>
          <cell r="DG632">
            <v>1650</v>
          </cell>
          <cell r="JG632">
            <v>1200</v>
          </cell>
          <cell r="JH632">
            <v>400</v>
          </cell>
          <cell r="JI632">
            <v>0</v>
          </cell>
        </row>
        <row r="633">
          <cell r="BE633">
            <v>75</v>
          </cell>
          <cell r="BK633">
            <v>0</v>
          </cell>
          <cell r="CO633">
            <v>0</v>
          </cell>
          <cell r="DG633">
            <v>1475</v>
          </cell>
          <cell r="JG633">
            <v>1000</v>
          </cell>
          <cell r="JH633">
            <v>400</v>
          </cell>
          <cell r="JI633">
            <v>0</v>
          </cell>
        </row>
        <row r="634">
          <cell r="BE634">
            <v>0</v>
          </cell>
          <cell r="BK634">
            <v>0</v>
          </cell>
          <cell r="CO634">
            <v>0</v>
          </cell>
          <cell r="DG634">
            <v>0</v>
          </cell>
          <cell r="JG634">
            <v>0</v>
          </cell>
          <cell r="JH634">
            <v>0</v>
          </cell>
          <cell r="JI634">
            <v>0</v>
          </cell>
        </row>
        <row r="635">
          <cell r="BE635">
            <v>60</v>
          </cell>
          <cell r="BK635">
            <v>0</v>
          </cell>
          <cell r="CO635">
            <v>0</v>
          </cell>
          <cell r="DG635">
            <v>1660</v>
          </cell>
          <cell r="JG635">
            <v>1000</v>
          </cell>
          <cell r="JH635">
            <v>600</v>
          </cell>
          <cell r="JI635">
            <v>0</v>
          </cell>
        </row>
        <row r="636">
          <cell r="BE636">
            <v>0</v>
          </cell>
          <cell r="BK636">
            <v>0</v>
          </cell>
          <cell r="CO636">
            <v>0</v>
          </cell>
          <cell r="DG636">
            <v>0</v>
          </cell>
          <cell r="JG636">
            <v>0</v>
          </cell>
          <cell r="JH636">
            <v>0</v>
          </cell>
          <cell r="JI636">
            <v>0</v>
          </cell>
        </row>
        <row r="637">
          <cell r="BE637">
            <v>0</v>
          </cell>
          <cell r="BK637">
            <v>0</v>
          </cell>
          <cell r="CO637">
            <v>0</v>
          </cell>
          <cell r="DG637">
            <v>0</v>
          </cell>
          <cell r="JG637">
            <v>0</v>
          </cell>
          <cell r="JH637">
            <v>0</v>
          </cell>
          <cell r="JI637">
            <v>0</v>
          </cell>
        </row>
        <row r="638">
          <cell r="BE638">
            <v>0</v>
          </cell>
          <cell r="BK638">
            <v>0</v>
          </cell>
          <cell r="CO638">
            <v>0</v>
          </cell>
          <cell r="DG638">
            <v>0</v>
          </cell>
          <cell r="JG638">
            <v>0</v>
          </cell>
          <cell r="JH638">
            <v>0</v>
          </cell>
          <cell r="JI638">
            <v>0</v>
          </cell>
        </row>
        <row r="639">
          <cell r="BE639">
            <v>0</v>
          </cell>
          <cell r="BK639">
            <v>0</v>
          </cell>
          <cell r="CO639">
            <v>0</v>
          </cell>
          <cell r="DG639">
            <v>0</v>
          </cell>
          <cell r="JG639">
            <v>0</v>
          </cell>
          <cell r="JH639">
            <v>0</v>
          </cell>
          <cell r="JI639">
            <v>0</v>
          </cell>
        </row>
        <row r="640">
          <cell r="BE640">
            <v>0</v>
          </cell>
          <cell r="BK640">
            <v>0</v>
          </cell>
          <cell r="CO640">
            <v>0</v>
          </cell>
          <cell r="DG640">
            <v>0</v>
          </cell>
          <cell r="JG640">
            <v>0</v>
          </cell>
          <cell r="JH640">
            <v>0</v>
          </cell>
          <cell r="JI640">
            <v>0</v>
          </cell>
        </row>
        <row r="641">
          <cell r="BE641">
            <v>0</v>
          </cell>
          <cell r="BK641">
            <v>0</v>
          </cell>
          <cell r="CO641">
            <v>0</v>
          </cell>
          <cell r="DG641">
            <v>0</v>
          </cell>
          <cell r="JG641">
            <v>0</v>
          </cell>
          <cell r="JH641">
            <v>0</v>
          </cell>
          <cell r="JI641">
            <v>0</v>
          </cell>
        </row>
        <row r="642">
          <cell r="BE642">
            <v>0</v>
          </cell>
          <cell r="BK642">
            <v>0</v>
          </cell>
          <cell r="CO642">
            <v>0</v>
          </cell>
          <cell r="DG642">
            <v>0</v>
          </cell>
          <cell r="JG642">
            <v>0</v>
          </cell>
          <cell r="JH642">
            <v>0</v>
          </cell>
          <cell r="JI642">
            <v>0</v>
          </cell>
        </row>
        <row r="643">
          <cell r="BE643">
            <v>0</v>
          </cell>
          <cell r="BK643">
            <v>0</v>
          </cell>
          <cell r="CO643">
            <v>0</v>
          </cell>
          <cell r="DG643">
            <v>0</v>
          </cell>
          <cell r="JG643">
            <v>0</v>
          </cell>
          <cell r="JH643">
            <v>0</v>
          </cell>
          <cell r="JI643">
            <v>0</v>
          </cell>
        </row>
        <row r="644">
          <cell r="BE644">
            <v>100</v>
          </cell>
          <cell r="BK644">
            <v>0</v>
          </cell>
          <cell r="CO644">
            <v>0</v>
          </cell>
          <cell r="DG644">
            <v>1100</v>
          </cell>
          <cell r="JG644">
            <v>0</v>
          </cell>
          <cell r="JH644">
            <v>1000</v>
          </cell>
          <cell r="JI644">
            <v>0</v>
          </cell>
        </row>
        <row r="645">
          <cell r="BE645">
            <v>100</v>
          </cell>
          <cell r="BK645">
            <v>0</v>
          </cell>
          <cell r="CO645">
            <v>0</v>
          </cell>
          <cell r="DG645">
            <v>1100</v>
          </cell>
          <cell r="JG645">
            <v>0</v>
          </cell>
          <cell r="JH645">
            <v>1000</v>
          </cell>
          <cell r="JI645">
            <v>0</v>
          </cell>
        </row>
        <row r="646">
          <cell r="BE646">
            <v>0</v>
          </cell>
          <cell r="BK646">
            <v>200</v>
          </cell>
          <cell r="CO646">
            <v>0</v>
          </cell>
          <cell r="DG646">
            <v>1900</v>
          </cell>
          <cell r="JG646">
            <v>1200</v>
          </cell>
          <cell r="JH646">
            <v>500</v>
          </cell>
          <cell r="JI646">
            <v>0</v>
          </cell>
        </row>
        <row r="647">
          <cell r="BE647">
            <v>0</v>
          </cell>
          <cell r="BK647">
            <v>0</v>
          </cell>
          <cell r="CO647">
            <v>0</v>
          </cell>
          <cell r="DG647">
            <v>600</v>
          </cell>
          <cell r="JG647">
            <v>600</v>
          </cell>
          <cell r="JH647">
            <v>0</v>
          </cell>
          <cell r="JI647">
            <v>0</v>
          </cell>
        </row>
        <row r="648">
          <cell r="BE648">
            <v>0</v>
          </cell>
          <cell r="BK648">
            <v>300</v>
          </cell>
          <cell r="CO648">
            <v>0</v>
          </cell>
          <cell r="DG648">
            <v>3500</v>
          </cell>
          <cell r="JG648">
            <v>3000</v>
          </cell>
          <cell r="JH648">
            <v>200</v>
          </cell>
          <cell r="JI648">
            <v>0</v>
          </cell>
        </row>
        <row r="649">
          <cell r="BE649">
            <v>0</v>
          </cell>
          <cell r="BK649">
            <v>400</v>
          </cell>
          <cell r="CO649">
            <v>0</v>
          </cell>
          <cell r="DG649">
            <v>3600</v>
          </cell>
          <cell r="JG649">
            <v>3000</v>
          </cell>
          <cell r="JH649">
            <v>200</v>
          </cell>
          <cell r="JI649">
            <v>0</v>
          </cell>
        </row>
        <row r="650">
          <cell r="BE650">
            <v>0</v>
          </cell>
          <cell r="BK650">
            <v>0</v>
          </cell>
          <cell r="CO650">
            <v>0</v>
          </cell>
          <cell r="DG650">
            <v>0</v>
          </cell>
          <cell r="JG650">
            <v>0</v>
          </cell>
          <cell r="JH650">
            <v>0</v>
          </cell>
          <cell r="JI650">
            <v>0</v>
          </cell>
        </row>
        <row r="651">
          <cell r="BE651">
            <v>0</v>
          </cell>
          <cell r="BK651">
            <v>0</v>
          </cell>
          <cell r="CO651">
            <v>0</v>
          </cell>
          <cell r="DG651">
            <v>0</v>
          </cell>
          <cell r="JG651">
            <v>0</v>
          </cell>
          <cell r="JH651">
            <v>0</v>
          </cell>
          <cell r="JI651">
            <v>0</v>
          </cell>
        </row>
        <row r="652">
          <cell r="BE652">
            <v>0</v>
          </cell>
          <cell r="BK652">
            <v>0</v>
          </cell>
          <cell r="CO652">
            <v>0</v>
          </cell>
          <cell r="DG652">
            <v>0</v>
          </cell>
          <cell r="JG652">
            <v>0</v>
          </cell>
          <cell r="JH652">
            <v>0</v>
          </cell>
          <cell r="JI652">
            <v>0</v>
          </cell>
        </row>
        <row r="653">
          <cell r="BE653">
            <v>0</v>
          </cell>
          <cell r="BK653">
            <v>0</v>
          </cell>
          <cell r="CO653">
            <v>0</v>
          </cell>
          <cell r="DG653">
            <v>0</v>
          </cell>
          <cell r="JG653">
            <v>0</v>
          </cell>
          <cell r="JH653">
            <v>0</v>
          </cell>
          <cell r="JI653">
            <v>0</v>
          </cell>
        </row>
        <row r="654">
          <cell r="BE654">
            <v>0</v>
          </cell>
          <cell r="BK654">
            <v>0</v>
          </cell>
          <cell r="CO654">
            <v>0</v>
          </cell>
          <cell r="DG654">
            <v>0</v>
          </cell>
          <cell r="JG654">
            <v>0</v>
          </cell>
          <cell r="JH654">
            <v>0</v>
          </cell>
          <cell r="JI654">
            <v>0</v>
          </cell>
        </row>
        <row r="655">
          <cell r="BE655">
            <v>0</v>
          </cell>
          <cell r="BK655">
            <v>0</v>
          </cell>
          <cell r="CO655">
            <v>0</v>
          </cell>
          <cell r="DG655">
            <v>0</v>
          </cell>
          <cell r="JG655">
            <v>0</v>
          </cell>
          <cell r="JH655">
            <v>0</v>
          </cell>
          <cell r="JI655">
            <v>0</v>
          </cell>
        </row>
        <row r="656">
          <cell r="BE656">
            <v>0</v>
          </cell>
          <cell r="BK656">
            <v>0</v>
          </cell>
          <cell r="CO656">
            <v>0</v>
          </cell>
          <cell r="DG656">
            <v>0</v>
          </cell>
          <cell r="JG656">
            <v>0</v>
          </cell>
          <cell r="JH656">
            <v>0</v>
          </cell>
          <cell r="JI656">
            <v>0</v>
          </cell>
        </row>
        <row r="657">
          <cell r="BE657">
            <v>0</v>
          </cell>
          <cell r="BK657">
            <v>0</v>
          </cell>
          <cell r="CO657">
            <v>0</v>
          </cell>
          <cell r="DG657">
            <v>30</v>
          </cell>
          <cell r="JG657">
            <v>0</v>
          </cell>
          <cell r="JH657">
            <v>30</v>
          </cell>
          <cell r="JI657">
            <v>0</v>
          </cell>
        </row>
        <row r="658">
          <cell r="BE658">
            <v>0</v>
          </cell>
          <cell r="BK658">
            <v>0</v>
          </cell>
          <cell r="CO658">
            <v>0</v>
          </cell>
          <cell r="DG658">
            <v>0</v>
          </cell>
          <cell r="JG658">
            <v>0</v>
          </cell>
          <cell r="JH658">
            <v>0</v>
          </cell>
          <cell r="JI658">
            <v>0</v>
          </cell>
        </row>
        <row r="659">
          <cell r="BE659">
            <v>0</v>
          </cell>
          <cell r="BK659">
            <v>0</v>
          </cell>
          <cell r="CO659">
            <v>0</v>
          </cell>
          <cell r="DG659">
            <v>500</v>
          </cell>
          <cell r="JG659">
            <v>0</v>
          </cell>
          <cell r="JH659">
            <v>500</v>
          </cell>
          <cell r="JI659">
            <v>0</v>
          </cell>
        </row>
        <row r="660">
          <cell r="BE660">
            <v>0</v>
          </cell>
          <cell r="BK660">
            <v>0</v>
          </cell>
          <cell r="CO660">
            <v>0</v>
          </cell>
          <cell r="DG660">
            <v>0</v>
          </cell>
          <cell r="JG660">
            <v>0</v>
          </cell>
          <cell r="JH660">
            <v>0</v>
          </cell>
          <cell r="JI660">
            <v>0</v>
          </cell>
        </row>
        <row r="661">
          <cell r="BE661">
            <v>0</v>
          </cell>
          <cell r="BK661">
            <v>0</v>
          </cell>
          <cell r="CO661">
            <v>0</v>
          </cell>
          <cell r="DG661">
            <v>0</v>
          </cell>
          <cell r="JG661">
            <v>0</v>
          </cell>
          <cell r="JH661">
            <v>0</v>
          </cell>
          <cell r="JI661">
            <v>0</v>
          </cell>
        </row>
        <row r="662">
          <cell r="BE662">
            <v>0</v>
          </cell>
          <cell r="BK662">
            <v>0</v>
          </cell>
          <cell r="CO662">
            <v>0</v>
          </cell>
          <cell r="DG662">
            <v>0</v>
          </cell>
          <cell r="JG662">
            <v>0</v>
          </cell>
          <cell r="JH662">
            <v>0</v>
          </cell>
          <cell r="JI662">
            <v>0</v>
          </cell>
        </row>
        <row r="663">
          <cell r="BE663">
            <v>0</v>
          </cell>
          <cell r="BK663">
            <v>0</v>
          </cell>
          <cell r="CO663">
            <v>0</v>
          </cell>
          <cell r="DG663">
            <v>0</v>
          </cell>
          <cell r="JG663">
            <v>0</v>
          </cell>
          <cell r="JH663">
            <v>0</v>
          </cell>
          <cell r="JI663">
            <v>0</v>
          </cell>
        </row>
        <row r="664">
          <cell r="BE664">
            <v>0</v>
          </cell>
          <cell r="BK664">
            <v>0</v>
          </cell>
          <cell r="CO664">
            <v>0</v>
          </cell>
          <cell r="DG664">
            <v>0</v>
          </cell>
          <cell r="JG664">
            <v>0</v>
          </cell>
          <cell r="JH664">
            <v>0</v>
          </cell>
          <cell r="JI664">
            <v>0</v>
          </cell>
        </row>
        <row r="665">
          <cell r="BE665">
            <v>0</v>
          </cell>
          <cell r="BK665">
            <v>0</v>
          </cell>
          <cell r="CO665">
            <v>0</v>
          </cell>
          <cell r="DG665">
            <v>2000</v>
          </cell>
          <cell r="JG665">
            <v>0</v>
          </cell>
          <cell r="JH665">
            <v>0</v>
          </cell>
          <cell r="JI665">
            <v>2000</v>
          </cell>
        </row>
        <row r="666">
          <cell r="BE666">
            <v>0</v>
          </cell>
          <cell r="BK666">
            <v>0</v>
          </cell>
          <cell r="CO666">
            <v>0</v>
          </cell>
          <cell r="DG666">
            <v>2000</v>
          </cell>
          <cell r="JG666">
            <v>0</v>
          </cell>
          <cell r="JH666">
            <v>0</v>
          </cell>
          <cell r="JI666">
            <v>2000</v>
          </cell>
        </row>
        <row r="667">
          <cell r="BE667">
            <v>0</v>
          </cell>
          <cell r="BK667">
            <v>0</v>
          </cell>
          <cell r="CO667">
            <v>0</v>
          </cell>
          <cell r="DG667">
            <v>0</v>
          </cell>
          <cell r="JG667">
            <v>0</v>
          </cell>
          <cell r="JH667">
            <v>0</v>
          </cell>
          <cell r="JI667">
            <v>0</v>
          </cell>
        </row>
        <row r="668">
          <cell r="BE668">
            <v>0</v>
          </cell>
          <cell r="BK668">
            <v>0</v>
          </cell>
          <cell r="CO668">
            <v>0</v>
          </cell>
          <cell r="DG668">
            <v>0</v>
          </cell>
          <cell r="JG668">
            <v>0</v>
          </cell>
          <cell r="JH668">
            <v>0</v>
          </cell>
          <cell r="JI668">
            <v>0</v>
          </cell>
        </row>
        <row r="669">
          <cell r="BE669">
            <v>0</v>
          </cell>
          <cell r="BK669">
            <v>0</v>
          </cell>
          <cell r="CO669">
            <v>0</v>
          </cell>
          <cell r="DG669">
            <v>0</v>
          </cell>
          <cell r="JG669">
            <v>0</v>
          </cell>
          <cell r="JH669">
            <v>0</v>
          </cell>
          <cell r="JI669">
            <v>0</v>
          </cell>
        </row>
        <row r="670">
          <cell r="BE670">
            <v>0</v>
          </cell>
          <cell r="BK670">
            <v>0</v>
          </cell>
          <cell r="CO670">
            <v>0</v>
          </cell>
          <cell r="DG670">
            <v>0</v>
          </cell>
          <cell r="JG670">
            <v>0</v>
          </cell>
          <cell r="JH670">
            <v>0</v>
          </cell>
          <cell r="JI670">
            <v>0</v>
          </cell>
        </row>
        <row r="671">
          <cell r="BE671">
            <v>0</v>
          </cell>
          <cell r="BK671">
            <v>0</v>
          </cell>
          <cell r="CO671">
            <v>0</v>
          </cell>
          <cell r="DG671">
            <v>0</v>
          </cell>
          <cell r="JG671">
            <v>0</v>
          </cell>
          <cell r="JH671">
            <v>0</v>
          </cell>
          <cell r="JI671">
            <v>0</v>
          </cell>
        </row>
        <row r="672">
          <cell r="BE672">
            <v>0</v>
          </cell>
          <cell r="BK672">
            <v>0</v>
          </cell>
          <cell r="CO672">
            <v>0</v>
          </cell>
          <cell r="DG672">
            <v>0</v>
          </cell>
          <cell r="JG672">
            <v>0</v>
          </cell>
          <cell r="JH672">
            <v>0</v>
          </cell>
          <cell r="JI672">
            <v>0</v>
          </cell>
        </row>
        <row r="673">
          <cell r="BE673">
            <v>0</v>
          </cell>
          <cell r="BK673">
            <v>0</v>
          </cell>
          <cell r="CO673">
            <v>0</v>
          </cell>
          <cell r="DG673">
            <v>0</v>
          </cell>
          <cell r="JG673">
            <v>0</v>
          </cell>
          <cell r="JH673">
            <v>0</v>
          </cell>
          <cell r="JI673">
            <v>0</v>
          </cell>
        </row>
        <row r="674">
          <cell r="BE674">
            <v>0</v>
          </cell>
          <cell r="BK674">
            <v>0</v>
          </cell>
          <cell r="CO674">
            <v>0</v>
          </cell>
          <cell r="DG674">
            <v>0</v>
          </cell>
          <cell r="JG674">
            <v>0</v>
          </cell>
          <cell r="JH674">
            <v>0</v>
          </cell>
          <cell r="JI674">
            <v>0</v>
          </cell>
        </row>
        <row r="675">
          <cell r="BE675">
            <v>0</v>
          </cell>
          <cell r="BK675">
            <v>0</v>
          </cell>
          <cell r="CO675">
            <v>0</v>
          </cell>
          <cell r="DG675">
            <v>0</v>
          </cell>
          <cell r="JG675">
            <v>0</v>
          </cell>
          <cell r="JH675">
            <v>0</v>
          </cell>
          <cell r="JI675">
            <v>0</v>
          </cell>
        </row>
        <row r="676">
          <cell r="BE676">
            <v>0</v>
          </cell>
          <cell r="BK676">
            <v>0</v>
          </cell>
          <cell r="CO676">
            <v>0</v>
          </cell>
          <cell r="DG676">
            <v>0</v>
          </cell>
          <cell r="JG676">
            <v>0</v>
          </cell>
          <cell r="JH676">
            <v>0</v>
          </cell>
          <cell r="JI676">
            <v>0</v>
          </cell>
        </row>
        <row r="677">
          <cell r="BE677">
            <v>0</v>
          </cell>
          <cell r="BK677">
            <v>0</v>
          </cell>
          <cell r="CO677">
            <v>0</v>
          </cell>
          <cell r="DG677">
            <v>0</v>
          </cell>
          <cell r="JG677">
            <v>0</v>
          </cell>
          <cell r="JH677">
            <v>0</v>
          </cell>
          <cell r="JI677">
            <v>0</v>
          </cell>
        </row>
        <row r="678">
          <cell r="BE678">
            <v>0</v>
          </cell>
          <cell r="BK678">
            <v>0</v>
          </cell>
          <cell r="CO678">
            <v>0</v>
          </cell>
          <cell r="DG678">
            <v>0</v>
          </cell>
          <cell r="JG678">
            <v>0</v>
          </cell>
          <cell r="JH678">
            <v>0</v>
          </cell>
          <cell r="JI678">
            <v>0</v>
          </cell>
        </row>
        <row r="679">
          <cell r="BE679">
            <v>0</v>
          </cell>
          <cell r="BK679">
            <v>0</v>
          </cell>
          <cell r="CO679">
            <v>0</v>
          </cell>
          <cell r="DG679">
            <v>0</v>
          </cell>
          <cell r="JG679">
            <v>0</v>
          </cell>
          <cell r="JH679">
            <v>0</v>
          </cell>
          <cell r="JI679">
            <v>0</v>
          </cell>
        </row>
        <row r="680">
          <cell r="BE680">
            <v>0</v>
          </cell>
          <cell r="BK680">
            <v>0</v>
          </cell>
          <cell r="CO680">
            <v>0</v>
          </cell>
          <cell r="DG680">
            <v>0</v>
          </cell>
          <cell r="JG680">
            <v>0</v>
          </cell>
          <cell r="JH680">
            <v>0</v>
          </cell>
          <cell r="JI680">
            <v>0</v>
          </cell>
        </row>
        <row r="681">
          <cell r="BE681">
            <v>0</v>
          </cell>
          <cell r="BK681">
            <v>0</v>
          </cell>
          <cell r="CO681">
            <v>0</v>
          </cell>
          <cell r="DG681">
            <v>0</v>
          </cell>
          <cell r="JG681">
            <v>0</v>
          </cell>
          <cell r="JH681">
            <v>0</v>
          </cell>
          <cell r="JI681">
            <v>0</v>
          </cell>
        </row>
        <row r="682">
          <cell r="BE682">
            <v>0</v>
          </cell>
          <cell r="BK682">
            <v>0</v>
          </cell>
          <cell r="CO682">
            <v>0</v>
          </cell>
          <cell r="DG682">
            <v>0</v>
          </cell>
          <cell r="JG682">
            <v>0</v>
          </cell>
          <cell r="JH682">
            <v>0</v>
          </cell>
          <cell r="JI682">
            <v>0</v>
          </cell>
        </row>
        <row r="683">
          <cell r="BE683">
            <v>0</v>
          </cell>
          <cell r="BK683">
            <v>0</v>
          </cell>
          <cell r="CO683">
            <v>0</v>
          </cell>
          <cell r="DG683">
            <v>0</v>
          </cell>
          <cell r="JG683">
            <v>0</v>
          </cell>
          <cell r="JH683">
            <v>0</v>
          </cell>
          <cell r="JI683">
            <v>0</v>
          </cell>
        </row>
        <row r="684">
          <cell r="BE684">
            <v>1000</v>
          </cell>
          <cell r="BK684">
            <v>100</v>
          </cell>
          <cell r="CO684">
            <v>0</v>
          </cell>
          <cell r="DG684">
            <v>6600</v>
          </cell>
          <cell r="JG684">
            <v>2000</v>
          </cell>
          <cell r="JH684">
            <v>2000</v>
          </cell>
          <cell r="JI684">
            <v>1500</v>
          </cell>
        </row>
        <row r="685">
          <cell r="BE685">
            <v>1000</v>
          </cell>
          <cell r="BK685">
            <v>250</v>
          </cell>
          <cell r="CO685">
            <v>0</v>
          </cell>
          <cell r="DG685">
            <v>6950</v>
          </cell>
          <cell r="JG685">
            <v>2200</v>
          </cell>
          <cell r="JH685">
            <v>2000</v>
          </cell>
          <cell r="JI685">
            <v>1500</v>
          </cell>
        </row>
        <row r="686">
          <cell r="BE686">
            <v>1000</v>
          </cell>
          <cell r="BK686">
            <v>250</v>
          </cell>
          <cell r="CO686">
            <v>0</v>
          </cell>
          <cell r="DG686">
            <v>6950</v>
          </cell>
          <cell r="JG686">
            <v>2200</v>
          </cell>
          <cell r="JH686">
            <v>2000</v>
          </cell>
          <cell r="JI686">
            <v>1500</v>
          </cell>
        </row>
        <row r="687">
          <cell r="BE687">
            <v>0</v>
          </cell>
          <cell r="BK687">
            <v>0</v>
          </cell>
          <cell r="CO687">
            <v>0</v>
          </cell>
          <cell r="DG687">
            <v>0</v>
          </cell>
          <cell r="JG687">
            <v>0</v>
          </cell>
          <cell r="JH687">
            <v>0</v>
          </cell>
          <cell r="JI687">
            <v>0</v>
          </cell>
        </row>
        <row r="688">
          <cell r="BE688">
            <v>0</v>
          </cell>
          <cell r="BK688">
            <v>0</v>
          </cell>
          <cell r="CO688">
            <v>0</v>
          </cell>
          <cell r="DG688">
            <v>0</v>
          </cell>
          <cell r="JG688">
            <v>0</v>
          </cell>
          <cell r="JH688">
            <v>0</v>
          </cell>
          <cell r="JI688">
            <v>0</v>
          </cell>
        </row>
        <row r="689">
          <cell r="BE689">
            <v>0</v>
          </cell>
          <cell r="BK689">
            <v>0</v>
          </cell>
          <cell r="CO689">
            <v>0</v>
          </cell>
          <cell r="DG689">
            <v>0</v>
          </cell>
          <cell r="JG689">
            <v>0</v>
          </cell>
          <cell r="JH689">
            <v>0</v>
          </cell>
          <cell r="JI689">
            <v>0</v>
          </cell>
        </row>
        <row r="690">
          <cell r="BE690">
            <v>0</v>
          </cell>
          <cell r="BK690">
            <v>0</v>
          </cell>
          <cell r="CO690">
            <v>0</v>
          </cell>
          <cell r="DG690">
            <v>6300</v>
          </cell>
          <cell r="JG690">
            <v>6300</v>
          </cell>
          <cell r="JH690">
            <v>0</v>
          </cell>
          <cell r="JI690">
            <v>0</v>
          </cell>
        </row>
        <row r="691">
          <cell r="BE691">
            <v>1400</v>
          </cell>
          <cell r="BK691">
            <v>0</v>
          </cell>
          <cell r="CO691">
            <v>0</v>
          </cell>
          <cell r="DG691">
            <v>2050</v>
          </cell>
          <cell r="JG691">
            <v>650</v>
          </cell>
          <cell r="JH691">
            <v>0</v>
          </cell>
          <cell r="JI691">
            <v>0</v>
          </cell>
        </row>
        <row r="692">
          <cell r="BE692">
            <v>0</v>
          </cell>
          <cell r="BK692">
            <v>0</v>
          </cell>
          <cell r="CO692">
            <v>0</v>
          </cell>
          <cell r="DG692">
            <v>0</v>
          </cell>
          <cell r="JG692">
            <v>0</v>
          </cell>
          <cell r="JH692">
            <v>0</v>
          </cell>
          <cell r="JI692">
            <v>0</v>
          </cell>
        </row>
        <row r="693">
          <cell r="BE693">
            <v>0</v>
          </cell>
          <cell r="BK693">
            <v>0</v>
          </cell>
          <cell r="CO693">
            <v>0</v>
          </cell>
          <cell r="DG693">
            <v>0</v>
          </cell>
          <cell r="JG693">
            <v>0</v>
          </cell>
          <cell r="JH693">
            <v>0</v>
          </cell>
          <cell r="JI693">
            <v>0</v>
          </cell>
        </row>
        <row r="694">
          <cell r="BE694">
            <v>0</v>
          </cell>
          <cell r="BK694">
            <v>0</v>
          </cell>
          <cell r="CO694">
            <v>0</v>
          </cell>
          <cell r="DG694">
            <v>0</v>
          </cell>
          <cell r="JG694">
            <v>0</v>
          </cell>
          <cell r="JH694">
            <v>0</v>
          </cell>
          <cell r="JI694">
            <v>0</v>
          </cell>
        </row>
        <row r="695">
          <cell r="BE695">
            <v>0</v>
          </cell>
          <cell r="BK695">
            <v>0</v>
          </cell>
          <cell r="CO695">
            <v>0</v>
          </cell>
          <cell r="DG695">
            <v>0</v>
          </cell>
          <cell r="JG695">
            <v>0</v>
          </cell>
          <cell r="JH695">
            <v>0</v>
          </cell>
          <cell r="JI695">
            <v>0</v>
          </cell>
        </row>
        <row r="696">
          <cell r="BE696">
            <v>0</v>
          </cell>
          <cell r="BK696">
            <v>0</v>
          </cell>
          <cell r="CO696">
            <v>0</v>
          </cell>
          <cell r="DG696">
            <v>0</v>
          </cell>
          <cell r="JG696">
            <v>0</v>
          </cell>
          <cell r="JH696">
            <v>0</v>
          </cell>
          <cell r="JI696">
            <v>0</v>
          </cell>
        </row>
        <row r="697">
          <cell r="BE697">
            <v>0</v>
          </cell>
          <cell r="BK697">
            <v>0</v>
          </cell>
          <cell r="CO697">
            <v>0</v>
          </cell>
          <cell r="DG697">
            <v>0</v>
          </cell>
          <cell r="JG697">
            <v>0</v>
          </cell>
          <cell r="JH697">
            <v>0</v>
          </cell>
          <cell r="JI697">
            <v>0</v>
          </cell>
        </row>
        <row r="698">
          <cell r="BE698">
            <v>150</v>
          </cell>
          <cell r="BK698">
            <v>200</v>
          </cell>
          <cell r="CO698">
            <v>0</v>
          </cell>
          <cell r="DG698">
            <v>550</v>
          </cell>
          <cell r="JG698">
            <v>0</v>
          </cell>
          <cell r="JH698">
            <v>100</v>
          </cell>
          <cell r="JI698">
            <v>100</v>
          </cell>
        </row>
        <row r="699">
          <cell r="BE699">
            <v>1200</v>
          </cell>
          <cell r="BK699">
            <v>0</v>
          </cell>
          <cell r="CO699">
            <v>0</v>
          </cell>
          <cell r="DG699">
            <v>4700</v>
          </cell>
          <cell r="JG699">
            <v>3000</v>
          </cell>
          <cell r="JH699">
            <v>0</v>
          </cell>
          <cell r="JI699">
            <v>500</v>
          </cell>
        </row>
        <row r="700">
          <cell r="BE700">
            <v>0</v>
          </cell>
          <cell r="BK700">
            <v>0</v>
          </cell>
          <cell r="CO700">
            <v>0</v>
          </cell>
          <cell r="DG700">
            <v>3500</v>
          </cell>
          <cell r="JG700">
            <v>3000</v>
          </cell>
          <cell r="JH700">
            <v>0</v>
          </cell>
          <cell r="JI700">
            <v>500</v>
          </cell>
        </row>
        <row r="701">
          <cell r="BE701">
            <v>1200</v>
          </cell>
          <cell r="BK701">
            <v>0</v>
          </cell>
          <cell r="CO701">
            <v>0</v>
          </cell>
          <cell r="DG701">
            <v>2700</v>
          </cell>
          <cell r="JG701">
            <v>1000</v>
          </cell>
          <cell r="JH701">
            <v>0</v>
          </cell>
          <cell r="JI701">
            <v>500</v>
          </cell>
        </row>
        <row r="702">
          <cell r="BE702">
            <v>0</v>
          </cell>
          <cell r="BK702">
            <v>0</v>
          </cell>
          <cell r="CO702">
            <v>0</v>
          </cell>
          <cell r="DG702">
            <v>0</v>
          </cell>
          <cell r="JG702">
            <v>0</v>
          </cell>
          <cell r="JH702">
            <v>0</v>
          </cell>
          <cell r="JI702">
            <v>0</v>
          </cell>
        </row>
        <row r="703">
          <cell r="BE703">
            <v>0</v>
          </cell>
          <cell r="BK703">
            <v>0</v>
          </cell>
          <cell r="CO703">
            <v>0</v>
          </cell>
          <cell r="DG703">
            <v>0</v>
          </cell>
          <cell r="JG703">
            <v>0</v>
          </cell>
          <cell r="JH703">
            <v>0</v>
          </cell>
          <cell r="JI703">
            <v>0</v>
          </cell>
        </row>
        <row r="704">
          <cell r="BE704">
            <v>0</v>
          </cell>
          <cell r="BK704">
            <v>0</v>
          </cell>
          <cell r="CO704">
            <v>0</v>
          </cell>
          <cell r="DG704">
            <v>0</v>
          </cell>
          <cell r="JG704">
            <v>0</v>
          </cell>
          <cell r="JH704">
            <v>0</v>
          </cell>
          <cell r="JI704">
            <v>0</v>
          </cell>
        </row>
        <row r="705">
          <cell r="BE705">
            <v>0</v>
          </cell>
          <cell r="BK705">
            <v>0</v>
          </cell>
          <cell r="CO705">
            <v>0</v>
          </cell>
          <cell r="DG705">
            <v>0</v>
          </cell>
          <cell r="JG705">
            <v>0</v>
          </cell>
          <cell r="JH705">
            <v>0</v>
          </cell>
          <cell r="JI705">
            <v>0</v>
          </cell>
        </row>
        <row r="706">
          <cell r="BE706">
            <v>0</v>
          </cell>
          <cell r="BK706">
            <v>0</v>
          </cell>
          <cell r="CO706">
            <v>0</v>
          </cell>
          <cell r="DG706">
            <v>600</v>
          </cell>
          <cell r="JG706">
            <v>600</v>
          </cell>
          <cell r="JH706">
            <v>0</v>
          </cell>
          <cell r="JI706">
            <v>0</v>
          </cell>
        </row>
        <row r="707">
          <cell r="BE707">
            <v>0</v>
          </cell>
          <cell r="BK707">
            <v>0</v>
          </cell>
          <cell r="CO707">
            <v>0</v>
          </cell>
          <cell r="DG707">
            <v>0</v>
          </cell>
          <cell r="JG707">
            <v>0</v>
          </cell>
          <cell r="JH707">
            <v>0</v>
          </cell>
          <cell r="JI707">
            <v>0</v>
          </cell>
        </row>
        <row r="708">
          <cell r="BE708">
            <v>0</v>
          </cell>
          <cell r="BK708">
            <v>0</v>
          </cell>
          <cell r="CO708">
            <v>0</v>
          </cell>
          <cell r="DG708">
            <v>200</v>
          </cell>
          <cell r="JG708">
            <v>200</v>
          </cell>
          <cell r="JH708">
            <v>0</v>
          </cell>
          <cell r="JI708">
            <v>0</v>
          </cell>
        </row>
        <row r="709">
          <cell r="BE709">
            <v>0</v>
          </cell>
          <cell r="BK709">
            <v>0</v>
          </cell>
          <cell r="CO709">
            <v>0</v>
          </cell>
          <cell r="DG709">
            <v>0</v>
          </cell>
          <cell r="JG709">
            <v>0</v>
          </cell>
          <cell r="JH709">
            <v>0</v>
          </cell>
          <cell r="JI709">
            <v>0</v>
          </cell>
        </row>
        <row r="710">
          <cell r="BE710">
            <v>0</v>
          </cell>
          <cell r="BK710">
            <v>0</v>
          </cell>
          <cell r="CO710">
            <v>0</v>
          </cell>
          <cell r="DG710">
            <v>0</v>
          </cell>
          <cell r="JG710">
            <v>0</v>
          </cell>
          <cell r="JH710">
            <v>0</v>
          </cell>
          <cell r="JI710">
            <v>0</v>
          </cell>
        </row>
        <row r="711">
          <cell r="BE711">
            <v>0</v>
          </cell>
          <cell r="BK711">
            <v>0</v>
          </cell>
          <cell r="CO711">
            <v>0</v>
          </cell>
          <cell r="DG711">
            <v>0</v>
          </cell>
          <cell r="JG711">
            <v>0</v>
          </cell>
          <cell r="JH711">
            <v>0</v>
          </cell>
          <cell r="JI711">
            <v>0</v>
          </cell>
        </row>
        <row r="712">
          <cell r="BE712">
            <v>0</v>
          </cell>
          <cell r="BK712">
            <v>0</v>
          </cell>
          <cell r="CO712">
            <v>0</v>
          </cell>
          <cell r="DG712">
            <v>0</v>
          </cell>
          <cell r="JG712">
            <v>0</v>
          </cell>
          <cell r="JH712">
            <v>0</v>
          </cell>
          <cell r="JI712">
            <v>0</v>
          </cell>
        </row>
        <row r="713">
          <cell r="BE713">
            <v>0</v>
          </cell>
          <cell r="BK713">
            <v>0</v>
          </cell>
          <cell r="CO713">
            <v>0</v>
          </cell>
          <cell r="DG713">
            <v>0</v>
          </cell>
          <cell r="JG713">
            <v>0</v>
          </cell>
          <cell r="JH713">
            <v>0</v>
          </cell>
          <cell r="JI713">
            <v>0</v>
          </cell>
        </row>
        <row r="714">
          <cell r="BE714">
            <v>0</v>
          </cell>
          <cell r="BK714">
            <v>0</v>
          </cell>
          <cell r="CO714">
            <v>0</v>
          </cell>
          <cell r="DG714">
            <v>0</v>
          </cell>
          <cell r="JG714">
            <v>0</v>
          </cell>
          <cell r="JH714">
            <v>0</v>
          </cell>
          <cell r="JI714">
            <v>0</v>
          </cell>
        </row>
        <row r="715">
          <cell r="BE715">
            <v>500</v>
          </cell>
          <cell r="BK715">
            <v>200</v>
          </cell>
          <cell r="CO715">
            <v>0</v>
          </cell>
          <cell r="DG715">
            <v>2550</v>
          </cell>
          <cell r="JG715">
            <v>700</v>
          </cell>
          <cell r="JH715">
            <v>800</v>
          </cell>
          <cell r="JI715">
            <v>350</v>
          </cell>
        </row>
        <row r="716">
          <cell r="BE716">
            <v>0</v>
          </cell>
          <cell r="BK716">
            <v>0</v>
          </cell>
          <cell r="CO716">
            <v>0</v>
          </cell>
          <cell r="DG716">
            <v>0</v>
          </cell>
          <cell r="JG716">
            <v>0</v>
          </cell>
          <cell r="JH716">
            <v>0</v>
          </cell>
          <cell r="JI716">
            <v>0</v>
          </cell>
        </row>
        <row r="717">
          <cell r="BE717">
            <v>700</v>
          </cell>
          <cell r="BK717">
            <v>250</v>
          </cell>
          <cell r="CO717">
            <v>0</v>
          </cell>
          <cell r="DG717">
            <v>11550</v>
          </cell>
          <cell r="JG717">
            <v>4600</v>
          </cell>
          <cell r="JH717">
            <v>3500</v>
          </cell>
          <cell r="JI717">
            <v>2500</v>
          </cell>
        </row>
        <row r="718">
          <cell r="BE718">
            <v>1500</v>
          </cell>
          <cell r="BK718">
            <v>300</v>
          </cell>
          <cell r="CO718">
            <v>0</v>
          </cell>
          <cell r="DG718">
            <v>5250</v>
          </cell>
          <cell r="JG718">
            <v>450</v>
          </cell>
          <cell r="JH718">
            <v>3000</v>
          </cell>
          <cell r="JI718">
            <v>0</v>
          </cell>
        </row>
        <row r="719">
          <cell r="BE719">
            <v>300</v>
          </cell>
          <cell r="BK719">
            <v>0</v>
          </cell>
          <cell r="CO719">
            <v>0</v>
          </cell>
          <cell r="DG719">
            <v>4000</v>
          </cell>
          <cell r="JG719">
            <v>2100</v>
          </cell>
          <cell r="JH719">
            <v>600</v>
          </cell>
          <cell r="JI719">
            <v>1000</v>
          </cell>
        </row>
        <row r="720">
          <cell r="BE720">
            <v>700</v>
          </cell>
          <cell r="BK720">
            <v>0</v>
          </cell>
          <cell r="CO720">
            <v>0</v>
          </cell>
          <cell r="DG720">
            <v>8100</v>
          </cell>
          <cell r="JG720">
            <v>2400</v>
          </cell>
          <cell r="JH720">
            <v>3500</v>
          </cell>
          <cell r="JI720">
            <v>1500</v>
          </cell>
        </row>
        <row r="721">
          <cell r="BE721">
            <v>0</v>
          </cell>
          <cell r="BK721">
            <v>0</v>
          </cell>
          <cell r="CO721">
            <v>0</v>
          </cell>
          <cell r="DG721">
            <v>2900</v>
          </cell>
          <cell r="JG721">
            <v>300</v>
          </cell>
          <cell r="JH721">
            <v>2100</v>
          </cell>
          <cell r="JI721">
            <v>500</v>
          </cell>
        </row>
        <row r="722">
          <cell r="BE722">
            <v>300</v>
          </cell>
          <cell r="BK722">
            <v>250</v>
          </cell>
          <cell r="CO722">
            <v>0</v>
          </cell>
          <cell r="DG722">
            <v>6850</v>
          </cell>
          <cell r="JG722">
            <v>1800</v>
          </cell>
          <cell r="JH722">
            <v>1500</v>
          </cell>
          <cell r="JI722">
            <v>3000</v>
          </cell>
        </row>
        <row r="723">
          <cell r="BE723">
            <v>0</v>
          </cell>
          <cell r="BK723">
            <v>0</v>
          </cell>
          <cell r="CO723">
            <v>0</v>
          </cell>
          <cell r="DG723">
            <v>0</v>
          </cell>
          <cell r="JG723">
            <v>0</v>
          </cell>
          <cell r="JH723">
            <v>0</v>
          </cell>
          <cell r="JI723">
            <v>0</v>
          </cell>
        </row>
        <row r="724">
          <cell r="BE724">
            <v>0</v>
          </cell>
          <cell r="BK724">
            <v>0</v>
          </cell>
          <cell r="CO724">
            <v>0</v>
          </cell>
          <cell r="DG724">
            <v>3900</v>
          </cell>
          <cell r="JG724">
            <v>1400</v>
          </cell>
          <cell r="JH724">
            <v>1500</v>
          </cell>
          <cell r="JI724">
            <v>1000</v>
          </cell>
        </row>
        <row r="725">
          <cell r="BE725">
            <v>200</v>
          </cell>
          <cell r="BK725">
            <v>0</v>
          </cell>
          <cell r="CO725">
            <v>0</v>
          </cell>
          <cell r="DG725">
            <v>4300</v>
          </cell>
          <cell r="JG725">
            <v>2500</v>
          </cell>
          <cell r="JH725">
            <v>100</v>
          </cell>
          <cell r="JI725">
            <v>1500</v>
          </cell>
        </row>
        <row r="726">
          <cell r="BE726">
            <v>0</v>
          </cell>
          <cell r="BK726">
            <v>0</v>
          </cell>
          <cell r="CO726">
            <v>0</v>
          </cell>
          <cell r="DG726">
            <v>3600</v>
          </cell>
          <cell r="JG726">
            <v>3600</v>
          </cell>
          <cell r="JH726">
            <v>0</v>
          </cell>
          <cell r="JI726">
            <v>0</v>
          </cell>
        </row>
        <row r="727">
          <cell r="BE727">
            <v>700</v>
          </cell>
          <cell r="BK727">
            <v>0</v>
          </cell>
          <cell r="CO727">
            <v>0</v>
          </cell>
          <cell r="DG727">
            <v>2600</v>
          </cell>
          <cell r="JG727">
            <v>400</v>
          </cell>
          <cell r="JH727">
            <v>1000</v>
          </cell>
          <cell r="JI727">
            <v>500</v>
          </cell>
        </row>
        <row r="728">
          <cell r="BE728">
            <v>0</v>
          </cell>
          <cell r="BK728">
            <v>0</v>
          </cell>
          <cell r="CO728">
            <v>0</v>
          </cell>
          <cell r="DG728">
            <v>0</v>
          </cell>
          <cell r="JG728">
            <v>0</v>
          </cell>
          <cell r="JH728">
            <v>0</v>
          </cell>
          <cell r="JI728">
            <v>0</v>
          </cell>
        </row>
        <row r="729">
          <cell r="BE729">
            <v>0</v>
          </cell>
          <cell r="BK729">
            <v>0</v>
          </cell>
          <cell r="CO729">
            <v>0</v>
          </cell>
          <cell r="DG729">
            <v>0</v>
          </cell>
          <cell r="JG729">
            <v>0</v>
          </cell>
          <cell r="JH729">
            <v>0</v>
          </cell>
          <cell r="JI729">
            <v>0</v>
          </cell>
        </row>
        <row r="730">
          <cell r="BE730">
            <v>0</v>
          </cell>
          <cell r="BK730">
            <v>0</v>
          </cell>
          <cell r="CO730">
            <v>0</v>
          </cell>
          <cell r="DG730">
            <v>0</v>
          </cell>
          <cell r="JG730">
            <v>0</v>
          </cell>
          <cell r="JH730">
            <v>0</v>
          </cell>
          <cell r="JI730">
            <v>0</v>
          </cell>
        </row>
        <row r="731">
          <cell r="BE731">
            <v>30</v>
          </cell>
          <cell r="BK731">
            <v>0</v>
          </cell>
          <cell r="CO731">
            <v>0</v>
          </cell>
          <cell r="DG731">
            <v>280</v>
          </cell>
          <cell r="JG731">
            <v>100</v>
          </cell>
          <cell r="JH731">
            <v>100</v>
          </cell>
          <cell r="JI731">
            <v>50</v>
          </cell>
        </row>
        <row r="732">
          <cell r="BE732">
            <v>0</v>
          </cell>
          <cell r="BK732">
            <v>0</v>
          </cell>
          <cell r="CO732">
            <v>0</v>
          </cell>
          <cell r="DG732">
            <v>0</v>
          </cell>
          <cell r="JG732">
            <v>0</v>
          </cell>
          <cell r="JH732">
            <v>0</v>
          </cell>
          <cell r="JI732">
            <v>0</v>
          </cell>
        </row>
        <row r="733">
          <cell r="BE733">
            <v>40</v>
          </cell>
          <cell r="BK733">
            <v>0</v>
          </cell>
          <cell r="CO733">
            <v>0</v>
          </cell>
          <cell r="DG733">
            <v>290</v>
          </cell>
          <cell r="JG733">
            <v>100</v>
          </cell>
          <cell r="JH733">
            <v>100</v>
          </cell>
          <cell r="JI733">
            <v>50</v>
          </cell>
        </row>
        <row r="734">
          <cell r="BE734">
            <v>1000</v>
          </cell>
          <cell r="BK734">
            <v>400</v>
          </cell>
          <cell r="CO734">
            <v>0</v>
          </cell>
          <cell r="DG734">
            <v>2550</v>
          </cell>
          <cell r="JG734">
            <v>500</v>
          </cell>
          <cell r="JH734">
            <v>150</v>
          </cell>
          <cell r="JI734">
            <v>500</v>
          </cell>
        </row>
        <row r="735">
          <cell r="BE735">
            <v>1000</v>
          </cell>
          <cell r="BK735">
            <v>300</v>
          </cell>
          <cell r="CO735">
            <v>0</v>
          </cell>
          <cell r="DG735">
            <v>2450</v>
          </cell>
          <cell r="JG735">
            <v>500</v>
          </cell>
          <cell r="JH735">
            <v>150</v>
          </cell>
          <cell r="JI735">
            <v>500</v>
          </cell>
        </row>
        <row r="736">
          <cell r="BE736">
            <v>750</v>
          </cell>
          <cell r="BK736">
            <v>400</v>
          </cell>
          <cell r="CO736">
            <v>0</v>
          </cell>
          <cell r="DG736">
            <v>2350</v>
          </cell>
          <cell r="JG736">
            <v>650</v>
          </cell>
          <cell r="JH736">
            <v>150</v>
          </cell>
          <cell r="JI736">
            <v>400</v>
          </cell>
        </row>
        <row r="737">
          <cell r="BE737">
            <v>0</v>
          </cell>
          <cell r="BK737">
            <v>0</v>
          </cell>
          <cell r="CO737">
            <v>0</v>
          </cell>
          <cell r="DG737">
            <v>0</v>
          </cell>
          <cell r="JG737">
            <v>0</v>
          </cell>
          <cell r="JH737">
            <v>0</v>
          </cell>
          <cell r="JI737">
            <v>0</v>
          </cell>
        </row>
        <row r="738">
          <cell r="BE738">
            <v>0</v>
          </cell>
          <cell r="BK738">
            <v>0</v>
          </cell>
          <cell r="CO738">
            <v>0</v>
          </cell>
          <cell r="DG738">
            <v>0</v>
          </cell>
          <cell r="JG738">
            <v>0</v>
          </cell>
          <cell r="JH738">
            <v>0</v>
          </cell>
          <cell r="JI738">
            <v>0</v>
          </cell>
        </row>
        <row r="739">
          <cell r="BE739">
            <v>0</v>
          </cell>
          <cell r="BK739">
            <v>0</v>
          </cell>
          <cell r="CO739">
            <v>0</v>
          </cell>
          <cell r="DG739">
            <v>300</v>
          </cell>
          <cell r="JG739">
            <v>300</v>
          </cell>
          <cell r="JH739">
            <v>0</v>
          </cell>
          <cell r="JI739">
            <v>0</v>
          </cell>
        </row>
        <row r="740">
          <cell r="BE740">
            <v>0</v>
          </cell>
          <cell r="BK740">
            <v>0</v>
          </cell>
          <cell r="CO740">
            <v>0</v>
          </cell>
          <cell r="DG740">
            <v>0</v>
          </cell>
          <cell r="JG740">
            <v>0</v>
          </cell>
          <cell r="JH740">
            <v>0</v>
          </cell>
          <cell r="JI740">
            <v>0</v>
          </cell>
        </row>
        <row r="741">
          <cell r="BE741">
            <v>0</v>
          </cell>
          <cell r="BK741">
            <v>0</v>
          </cell>
          <cell r="CO741">
            <v>0</v>
          </cell>
          <cell r="DG741">
            <v>0</v>
          </cell>
          <cell r="JG741">
            <v>0</v>
          </cell>
          <cell r="JH741">
            <v>0</v>
          </cell>
          <cell r="JI741">
            <v>0</v>
          </cell>
        </row>
        <row r="742">
          <cell r="BE742">
            <v>0</v>
          </cell>
          <cell r="BK742">
            <v>0</v>
          </cell>
          <cell r="CO742">
            <v>0</v>
          </cell>
          <cell r="DG742">
            <v>0</v>
          </cell>
          <cell r="JG742">
            <v>0</v>
          </cell>
          <cell r="JH742">
            <v>0</v>
          </cell>
          <cell r="JI742">
            <v>0</v>
          </cell>
        </row>
        <row r="743">
          <cell r="BE743">
            <v>0</v>
          </cell>
          <cell r="BK743">
            <v>0</v>
          </cell>
          <cell r="CO743">
            <v>0</v>
          </cell>
          <cell r="DG743">
            <v>0</v>
          </cell>
          <cell r="JG743">
            <v>0</v>
          </cell>
          <cell r="JH743">
            <v>0</v>
          </cell>
          <cell r="JI743">
            <v>0</v>
          </cell>
        </row>
        <row r="744">
          <cell r="BE744">
            <v>0</v>
          </cell>
          <cell r="BK744">
            <v>0</v>
          </cell>
          <cell r="CO744">
            <v>0</v>
          </cell>
          <cell r="DG744">
            <v>0</v>
          </cell>
          <cell r="JG744">
            <v>0</v>
          </cell>
          <cell r="JH744">
            <v>0</v>
          </cell>
          <cell r="JI744">
            <v>0</v>
          </cell>
        </row>
        <row r="745">
          <cell r="BE745">
            <v>0</v>
          </cell>
          <cell r="BK745">
            <v>0</v>
          </cell>
          <cell r="CO745">
            <v>0</v>
          </cell>
          <cell r="DG745">
            <v>0</v>
          </cell>
          <cell r="JG745">
            <v>0</v>
          </cell>
          <cell r="JH745">
            <v>0</v>
          </cell>
          <cell r="JI745">
            <v>0</v>
          </cell>
        </row>
        <row r="746">
          <cell r="BE746">
            <v>0</v>
          </cell>
          <cell r="BK746">
            <v>0</v>
          </cell>
          <cell r="CO746">
            <v>0</v>
          </cell>
          <cell r="DG746">
            <v>0</v>
          </cell>
          <cell r="JG746">
            <v>0</v>
          </cell>
          <cell r="JH746">
            <v>0</v>
          </cell>
          <cell r="JI746">
            <v>0</v>
          </cell>
        </row>
        <row r="747">
          <cell r="BE747">
            <v>0</v>
          </cell>
          <cell r="BK747">
            <v>0</v>
          </cell>
          <cell r="CO747">
            <v>0</v>
          </cell>
          <cell r="DG747">
            <v>0</v>
          </cell>
          <cell r="JG747">
            <v>0</v>
          </cell>
          <cell r="JH747">
            <v>0</v>
          </cell>
          <cell r="JI747">
            <v>0</v>
          </cell>
        </row>
        <row r="748">
          <cell r="BE748">
            <v>0</v>
          </cell>
          <cell r="BK748">
            <v>0</v>
          </cell>
          <cell r="CO748">
            <v>0</v>
          </cell>
          <cell r="DG748">
            <v>0</v>
          </cell>
          <cell r="JG748">
            <v>0</v>
          </cell>
          <cell r="JH748">
            <v>0</v>
          </cell>
          <cell r="JI748">
            <v>0</v>
          </cell>
        </row>
        <row r="749">
          <cell r="BE749">
            <v>0</v>
          </cell>
          <cell r="BK749">
            <v>0</v>
          </cell>
          <cell r="CO749">
            <v>0</v>
          </cell>
          <cell r="DG749">
            <v>800</v>
          </cell>
          <cell r="JG749">
            <v>800</v>
          </cell>
          <cell r="JH749">
            <v>0</v>
          </cell>
          <cell r="JI749">
            <v>0</v>
          </cell>
        </row>
        <row r="750">
          <cell r="BE750">
            <v>0</v>
          </cell>
          <cell r="BK750">
            <v>0</v>
          </cell>
          <cell r="CO750">
            <v>0</v>
          </cell>
          <cell r="DG750">
            <v>0</v>
          </cell>
          <cell r="JG750">
            <v>0</v>
          </cell>
          <cell r="JH750">
            <v>0</v>
          </cell>
          <cell r="JI750">
            <v>0</v>
          </cell>
        </row>
        <row r="751">
          <cell r="BE751">
            <v>0</v>
          </cell>
          <cell r="BK751">
            <v>0</v>
          </cell>
          <cell r="CO751">
            <v>0</v>
          </cell>
          <cell r="DG751">
            <v>0</v>
          </cell>
          <cell r="JG751">
            <v>0</v>
          </cell>
          <cell r="JH751">
            <v>0</v>
          </cell>
          <cell r="JI751">
            <v>0</v>
          </cell>
        </row>
        <row r="752">
          <cell r="BE752">
            <v>0</v>
          </cell>
          <cell r="BK752">
            <v>0</v>
          </cell>
          <cell r="CO752">
            <v>0</v>
          </cell>
          <cell r="DG752">
            <v>0</v>
          </cell>
          <cell r="JG752">
            <v>0</v>
          </cell>
          <cell r="JH752">
            <v>0</v>
          </cell>
          <cell r="JI752">
            <v>0</v>
          </cell>
        </row>
        <row r="753">
          <cell r="BE753">
            <v>0</v>
          </cell>
          <cell r="BK753">
            <v>0</v>
          </cell>
          <cell r="CO753">
            <v>0</v>
          </cell>
          <cell r="DG753">
            <v>0</v>
          </cell>
          <cell r="JG753">
            <v>0</v>
          </cell>
          <cell r="JH753">
            <v>0</v>
          </cell>
          <cell r="JI753">
            <v>0</v>
          </cell>
        </row>
        <row r="754">
          <cell r="BE754">
            <v>0</v>
          </cell>
          <cell r="BK754">
            <v>0</v>
          </cell>
          <cell r="CO754">
            <v>0</v>
          </cell>
          <cell r="DG754">
            <v>0</v>
          </cell>
          <cell r="JG754">
            <v>0</v>
          </cell>
          <cell r="JH754">
            <v>0</v>
          </cell>
          <cell r="JI754">
            <v>0</v>
          </cell>
        </row>
        <row r="755">
          <cell r="BE755">
            <v>0</v>
          </cell>
          <cell r="BK755">
            <v>150</v>
          </cell>
          <cell r="CO755">
            <v>0</v>
          </cell>
          <cell r="DG755">
            <v>150</v>
          </cell>
          <cell r="JG755">
            <v>0</v>
          </cell>
          <cell r="JH755">
            <v>0</v>
          </cell>
          <cell r="JI755">
            <v>0</v>
          </cell>
        </row>
        <row r="756">
          <cell r="BE756">
            <v>0</v>
          </cell>
          <cell r="BK756">
            <v>150</v>
          </cell>
          <cell r="CO756">
            <v>0</v>
          </cell>
          <cell r="DG756">
            <v>150</v>
          </cell>
          <cell r="JG756">
            <v>0</v>
          </cell>
          <cell r="JH756">
            <v>0</v>
          </cell>
          <cell r="JI756">
            <v>0</v>
          </cell>
        </row>
        <row r="757">
          <cell r="BE757">
            <v>0</v>
          </cell>
          <cell r="BK757">
            <v>0</v>
          </cell>
          <cell r="CO757">
            <v>0</v>
          </cell>
          <cell r="DG757">
            <v>0</v>
          </cell>
          <cell r="JG757">
            <v>0</v>
          </cell>
          <cell r="JH757">
            <v>0</v>
          </cell>
          <cell r="JI757">
            <v>0</v>
          </cell>
        </row>
        <row r="758">
          <cell r="BE758">
            <v>0</v>
          </cell>
          <cell r="BK758">
            <v>0</v>
          </cell>
          <cell r="CO758">
            <v>0</v>
          </cell>
          <cell r="DG758">
            <v>0</v>
          </cell>
          <cell r="JG758">
            <v>0</v>
          </cell>
          <cell r="JH758">
            <v>0</v>
          </cell>
          <cell r="JI758">
            <v>0</v>
          </cell>
        </row>
        <row r="759">
          <cell r="BE759">
            <v>0</v>
          </cell>
          <cell r="BK759">
            <v>0</v>
          </cell>
          <cell r="CO759">
            <v>0</v>
          </cell>
          <cell r="DG759">
            <v>0</v>
          </cell>
          <cell r="JG759">
            <v>0</v>
          </cell>
          <cell r="JH759">
            <v>0</v>
          </cell>
          <cell r="JI759">
            <v>0</v>
          </cell>
        </row>
        <row r="760">
          <cell r="BE760">
            <v>0</v>
          </cell>
          <cell r="BK760">
            <v>0</v>
          </cell>
          <cell r="CO760">
            <v>0</v>
          </cell>
          <cell r="DG760">
            <v>0</v>
          </cell>
          <cell r="JG760">
            <v>0</v>
          </cell>
          <cell r="JH760">
            <v>0</v>
          </cell>
          <cell r="JI760">
            <v>0</v>
          </cell>
        </row>
        <row r="761">
          <cell r="BE761">
            <v>0</v>
          </cell>
          <cell r="BK761">
            <v>0</v>
          </cell>
          <cell r="CO761">
            <v>0</v>
          </cell>
          <cell r="DG761">
            <v>0</v>
          </cell>
          <cell r="JG761">
            <v>0</v>
          </cell>
          <cell r="JH761">
            <v>0</v>
          </cell>
          <cell r="JI761">
            <v>0</v>
          </cell>
        </row>
        <row r="762">
          <cell r="BE762">
            <v>0</v>
          </cell>
          <cell r="BK762">
            <v>0</v>
          </cell>
          <cell r="CO762">
            <v>0</v>
          </cell>
          <cell r="DG762">
            <v>900</v>
          </cell>
          <cell r="JG762">
            <v>300</v>
          </cell>
          <cell r="JH762">
            <v>600</v>
          </cell>
          <cell r="JI762">
            <v>0</v>
          </cell>
        </row>
        <row r="763">
          <cell r="BE763">
            <v>0</v>
          </cell>
          <cell r="BK763">
            <v>0</v>
          </cell>
          <cell r="CO763">
            <v>0</v>
          </cell>
          <cell r="DG763">
            <v>600</v>
          </cell>
          <cell r="JG763">
            <v>300</v>
          </cell>
          <cell r="JH763">
            <v>300</v>
          </cell>
          <cell r="JI763">
            <v>0</v>
          </cell>
        </row>
        <row r="764">
          <cell r="BE764">
            <v>0</v>
          </cell>
          <cell r="BK764">
            <v>0</v>
          </cell>
          <cell r="CO764">
            <v>0</v>
          </cell>
          <cell r="DG764">
            <v>0</v>
          </cell>
          <cell r="JG764">
            <v>0</v>
          </cell>
          <cell r="JH764">
            <v>0</v>
          </cell>
          <cell r="JI764">
            <v>0</v>
          </cell>
        </row>
        <row r="765">
          <cell r="BE765">
            <v>0</v>
          </cell>
          <cell r="BK765">
            <v>0</v>
          </cell>
          <cell r="CO765">
            <v>0</v>
          </cell>
          <cell r="DG765">
            <v>0</v>
          </cell>
          <cell r="JG765">
            <v>0</v>
          </cell>
          <cell r="JH765">
            <v>0</v>
          </cell>
          <cell r="JI765">
            <v>0</v>
          </cell>
        </row>
        <row r="766">
          <cell r="BE766">
            <v>0</v>
          </cell>
          <cell r="BK766">
            <v>0</v>
          </cell>
          <cell r="CO766">
            <v>0</v>
          </cell>
          <cell r="DG766">
            <v>0</v>
          </cell>
          <cell r="JG766">
            <v>0</v>
          </cell>
          <cell r="JH766">
            <v>0</v>
          </cell>
          <cell r="JI766">
            <v>0</v>
          </cell>
        </row>
        <row r="767">
          <cell r="BE767">
            <v>0</v>
          </cell>
          <cell r="BK767">
            <v>0</v>
          </cell>
          <cell r="CO767">
            <v>0</v>
          </cell>
          <cell r="DG767">
            <v>0</v>
          </cell>
          <cell r="JG767">
            <v>0</v>
          </cell>
          <cell r="JH767">
            <v>0</v>
          </cell>
          <cell r="JI767">
            <v>0</v>
          </cell>
        </row>
        <row r="768">
          <cell r="BE768">
            <v>0</v>
          </cell>
          <cell r="BK768">
            <v>0</v>
          </cell>
          <cell r="CO768">
            <v>0</v>
          </cell>
          <cell r="DG768">
            <v>0</v>
          </cell>
          <cell r="JG768">
            <v>0</v>
          </cell>
          <cell r="JH768">
            <v>0</v>
          </cell>
          <cell r="JI768">
            <v>0</v>
          </cell>
        </row>
        <row r="769">
          <cell r="BE769">
            <v>0</v>
          </cell>
          <cell r="BK769">
            <v>0</v>
          </cell>
          <cell r="CO769">
            <v>0</v>
          </cell>
          <cell r="DG769">
            <v>0</v>
          </cell>
          <cell r="JG769">
            <v>0</v>
          </cell>
          <cell r="JH769">
            <v>0</v>
          </cell>
          <cell r="JI769">
            <v>0</v>
          </cell>
        </row>
        <row r="770">
          <cell r="BE770">
            <v>0</v>
          </cell>
          <cell r="BK770">
            <v>0</v>
          </cell>
          <cell r="CO770">
            <v>0</v>
          </cell>
          <cell r="DG770">
            <v>0</v>
          </cell>
          <cell r="JG770">
            <v>0</v>
          </cell>
          <cell r="JH770">
            <v>0</v>
          </cell>
          <cell r="JI770">
            <v>0</v>
          </cell>
        </row>
        <row r="771">
          <cell r="BE771">
            <v>0</v>
          </cell>
          <cell r="BK771">
            <v>0</v>
          </cell>
          <cell r="CO771">
            <v>0</v>
          </cell>
          <cell r="DG771">
            <v>0</v>
          </cell>
          <cell r="JG771">
            <v>0</v>
          </cell>
          <cell r="JH771">
            <v>0</v>
          </cell>
          <cell r="JI771">
            <v>0</v>
          </cell>
        </row>
        <row r="772">
          <cell r="BE772">
            <v>0</v>
          </cell>
          <cell r="BK772">
            <v>0</v>
          </cell>
          <cell r="CO772">
            <v>0</v>
          </cell>
          <cell r="DG772">
            <v>0</v>
          </cell>
          <cell r="JG772">
            <v>0</v>
          </cell>
          <cell r="JH772">
            <v>0</v>
          </cell>
          <cell r="JI772">
            <v>0</v>
          </cell>
        </row>
        <row r="773">
          <cell r="BE773">
            <v>0</v>
          </cell>
          <cell r="BK773">
            <v>0</v>
          </cell>
          <cell r="CO773">
            <v>0</v>
          </cell>
          <cell r="DG773">
            <v>0</v>
          </cell>
          <cell r="JG773">
            <v>0</v>
          </cell>
          <cell r="JH773">
            <v>0</v>
          </cell>
          <cell r="JI773">
            <v>0</v>
          </cell>
        </row>
        <row r="774">
          <cell r="BE774">
            <v>0</v>
          </cell>
          <cell r="BK774">
            <v>0</v>
          </cell>
          <cell r="CO774">
            <v>0</v>
          </cell>
          <cell r="DG774">
            <v>0</v>
          </cell>
          <cell r="JG774">
            <v>0</v>
          </cell>
          <cell r="JH774">
            <v>0</v>
          </cell>
          <cell r="JI774">
            <v>0</v>
          </cell>
        </row>
        <row r="775">
          <cell r="BE775">
            <v>0</v>
          </cell>
          <cell r="BK775">
            <v>0</v>
          </cell>
          <cell r="CO775">
            <v>0</v>
          </cell>
          <cell r="DG775">
            <v>0</v>
          </cell>
          <cell r="JG775">
            <v>0</v>
          </cell>
          <cell r="JH775">
            <v>0</v>
          </cell>
          <cell r="JI775">
            <v>0</v>
          </cell>
        </row>
        <row r="776">
          <cell r="BE776">
            <v>0</v>
          </cell>
          <cell r="BK776">
            <v>0</v>
          </cell>
          <cell r="CO776">
            <v>0</v>
          </cell>
          <cell r="DG776">
            <v>0</v>
          </cell>
          <cell r="JG776">
            <v>0</v>
          </cell>
          <cell r="JH776">
            <v>0</v>
          </cell>
          <cell r="JI776">
            <v>0</v>
          </cell>
        </row>
        <row r="777">
          <cell r="BE777">
            <v>0</v>
          </cell>
          <cell r="BK777">
            <v>0</v>
          </cell>
          <cell r="CO777">
            <v>0</v>
          </cell>
          <cell r="DG777">
            <v>0</v>
          </cell>
          <cell r="JG777">
            <v>0</v>
          </cell>
          <cell r="JH777">
            <v>0</v>
          </cell>
          <cell r="JI777">
            <v>0</v>
          </cell>
        </row>
        <row r="778">
          <cell r="BE778">
            <v>0</v>
          </cell>
          <cell r="BK778">
            <v>0</v>
          </cell>
          <cell r="CO778">
            <v>0</v>
          </cell>
          <cell r="DG778">
            <v>0</v>
          </cell>
          <cell r="JG778">
            <v>0</v>
          </cell>
          <cell r="JH778">
            <v>0</v>
          </cell>
          <cell r="JI778">
            <v>0</v>
          </cell>
        </row>
        <row r="779">
          <cell r="BE779">
            <v>0</v>
          </cell>
          <cell r="BK779">
            <v>0</v>
          </cell>
          <cell r="CO779">
            <v>0</v>
          </cell>
          <cell r="DG779">
            <v>0</v>
          </cell>
          <cell r="JG779">
            <v>0</v>
          </cell>
          <cell r="JH779">
            <v>0</v>
          </cell>
          <cell r="JI779">
            <v>0</v>
          </cell>
        </row>
        <row r="780">
          <cell r="BE780">
            <v>0</v>
          </cell>
          <cell r="BK780">
            <v>0</v>
          </cell>
          <cell r="CO780">
            <v>0</v>
          </cell>
          <cell r="DG780">
            <v>0</v>
          </cell>
          <cell r="JG780">
            <v>0</v>
          </cell>
          <cell r="JH780">
            <v>0</v>
          </cell>
          <cell r="JI780">
            <v>0</v>
          </cell>
        </row>
        <row r="781">
          <cell r="BE781">
            <v>0</v>
          </cell>
          <cell r="BK781">
            <v>0</v>
          </cell>
          <cell r="CO781">
            <v>0</v>
          </cell>
          <cell r="DG781">
            <v>0</v>
          </cell>
          <cell r="JG781">
            <v>0</v>
          </cell>
          <cell r="JH781">
            <v>0</v>
          </cell>
          <cell r="JI781">
            <v>0</v>
          </cell>
        </row>
        <row r="782">
          <cell r="BE782">
            <v>0</v>
          </cell>
          <cell r="BK782">
            <v>0</v>
          </cell>
          <cell r="CO782">
            <v>0</v>
          </cell>
          <cell r="DG782">
            <v>2700</v>
          </cell>
          <cell r="JG782">
            <v>2600</v>
          </cell>
          <cell r="JH782">
            <v>0</v>
          </cell>
          <cell r="JI782">
            <v>100</v>
          </cell>
        </row>
        <row r="783">
          <cell r="BE783">
            <v>0</v>
          </cell>
          <cell r="BK783">
            <v>150</v>
          </cell>
          <cell r="CO783">
            <v>0</v>
          </cell>
          <cell r="DG783">
            <v>1750</v>
          </cell>
          <cell r="JG783">
            <v>1000</v>
          </cell>
          <cell r="JH783">
            <v>500</v>
          </cell>
          <cell r="JI783">
            <v>100</v>
          </cell>
        </row>
        <row r="784">
          <cell r="BE784">
            <v>0</v>
          </cell>
          <cell r="BK784">
            <v>0</v>
          </cell>
          <cell r="CO784">
            <v>0</v>
          </cell>
          <cell r="DG784">
            <v>1200</v>
          </cell>
          <cell r="JG784">
            <v>1200</v>
          </cell>
          <cell r="JH784">
            <v>0</v>
          </cell>
          <cell r="JI784">
            <v>0</v>
          </cell>
        </row>
        <row r="785">
          <cell r="BE785">
            <v>0</v>
          </cell>
          <cell r="BK785">
            <v>0</v>
          </cell>
          <cell r="CO785">
            <v>0</v>
          </cell>
          <cell r="DG785">
            <v>0</v>
          </cell>
          <cell r="JG785">
            <v>0</v>
          </cell>
          <cell r="JH785">
            <v>0</v>
          </cell>
          <cell r="JI785">
            <v>0</v>
          </cell>
        </row>
        <row r="786">
          <cell r="BE786">
            <v>0</v>
          </cell>
          <cell r="BK786">
            <v>0</v>
          </cell>
          <cell r="CO786">
            <v>0</v>
          </cell>
          <cell r="DG786">
            <v>700</v>
          </cell>
          <cell r="JG786">
            <v>300</v>
          </cell>
          <cell r="JH786">
            <v>300</v>
          </cell>
          <cell r="JI786">
            <v>100</v>
          </cell>
        </row>
        <row r="787">
          <cell r="BE787">
            <v>0</v>
          </cell>
          <cell r="BK787">
            <v>0</v>
          </cell>
          <cell r="CO787">
            <v>0</v>
          </cell>
          <cell r="DG787">
            <v>0</v>
          </cell>
          <cell r="JG787">
            <v>0</v>
          </cell>
          <cell r="JH787">
            <v>0</v>
          </cell>
          <cell r="JI787">
            <v>0</v>
          </cell>
        </row>
        <row r="788">
          <cell r="BE788">
            <v>0</v>
          </cell>
          <cell r="BK788">
            <v>0</v>
          </cell>
          <cell r="CO788">
            <v>0</v>
          </cell>
          <cell r="DG788">
            <v>0</v>
          </cell>
          <cell r="JG788">
            <v>0</v>
          </cell>
          <cell r="JH788">
            <v>0</v>
          </cell>
          <cell r="JI788">
            <v>0</v>
          </cell>
        </row>
        <row r="789">
          <cell r="BE789">
            <v>0</v>
          </cell>
          <cell r="BK789">
            <v>0</v>
          </cell>
          <cell r="CO789">
            <v>0</v>
          </cell>
          <cell r="DG789">
            <v>0</v>
          </cell>
          <cell r="JG789">
            <v>0</v>
          </cell>
          <cell r="JH789">
            <v>0</v>
          </cell>
          <cell r="JI789">
            <v>0</v>
          </cell>
        </row>
        <row r="790">
          <cell r="BE790">
            <v>0</v>
          </cell>
          <cell r="BK790">
            <v>0</v>
          </cell>
          <cell r="CO790">
            <v>0</v>
          </cell>
          <cell r="DG790">
            <v>0</v>
          </cell>
          <cell r="JG790">
            <v>0</v>
          </cell>
          <cell r="JH790">
            <v>0</v>
          </cell>
          <cell r="JI790">
            <v>0</v>
          </cell>
        </row>
        <row r="791">
          <cell r="BE791">
            <v>0</v>
          </cell>
          <cell r="BK791">
            <v>0</v>
          </cell>
          <cell r="CO791">
            <v>0</v>
          </cell>
          <cell r="DG791">
            <v>0</v>
          </cell>
          <cell r="JG791">
            <v>0</v>
          </cell>
          <cell r="JH791">
            <v>0</v>
          </cell>
          <cell r="JI791">
            <v>0</v>
          </cell>
        </row>
        <row r="792">
          <cell r="BE792">
            <v>0</v>
          </cell>
          <cell r="BK792">
            <v>0</v>
          </cell>
          <cell r="CO792">
            <v>0</v>
          </cell>
          <cell r="DG792">
            <v>0</v>
          </cell>
          <cell r="JG792">
            <v>0</v>
          </cell>
          <cell r="JH792">
            <v>0</v>
          </cell>
          <cell r="JI792">
            <v>0</v>
          </cell>
        </row>
        <row r="793">
          <cell r="BE793">
            <v>0</v>
          </cell>
          <cell r="BK793">
            <v>0</v>
          </cell>
          <cell r="CO793">
            <v>0</v>
          </cell>
          <cell r="DG793">
            <v>0</v>
          </cell>
          <cell r="JG793">
            <v>0</v>
          </cell>
          <cell r="JH793">
            <v>0</v>
          </cell>
          <cell r="JI793">
            <v>0</v>
          </cell>
        </row>
        <row r="794">
          <cell r="BE794">
            <v>0</v>
          </cell>
          <cell r="BK794">
            <v>0</v>
          </cell>
          <cell r="CO794">
            <v>0</v>
          </cell>
          <cell r="DG794">
            <v>0</v>
          </cell>
          <cell r="JG794">
            <v>0</v>
          </cell>
          <cell r="JH794">
            <v>0</v>
          </cell>
          <cell r="JI794">
            <v>0</v>
          </cell>
        </row>
        <row r="795">
          <cell r="BE795">
            <v>200</v>
          </cell>
          <cell r="BK795">
            <v>0</v>
          </cell>
          <cell r="CO795">
            <v>0</v>
          </cell>
          <cell r="DG795">
            <v>3400</v>
          </cell>
          <cell r="JG795">
            <v>400</v>
          </cell>
          <cell r="JH795">
            <v>2600</v>
          </cell>
          <cell r="JI795">
            <v>200</v>
          </cell>
        </row>
        <row r="796">
          <cell r="BE796">
            <v>0</v>
          </cell>
          <cell r="BK796">
            <v>0</v>
          </cell>
          <cell r="CO796">
            <v>0</v>
          </cell>
          <cell r="DG796">
            <v>1400</v>
          </cell>
          <cell r="JG796">
            <v>200</v>
          </cell>
          <cell r="JH796">
            <v>1000</v>
          </cell>
          <cell r="JI796">
            <v>200</v>
          </cell>
        </row>
        <row r="797">
          <cell r="BE797">
            <v>0</v>
          </cell>
          <cell r="BK797">
            <v>0</v>
          </cell>
          <cell r="CO797">
            <v>0</v>
          </cell>
          <cell r="DG797">
            <v>0</v>
          </cell>
          <cell r="JG797">
            <v>0</v>
          </cell>
          <cell r="JH797">
            <v>0</v>
          </cell>
          <cell r="JI797">
            <v>0</v>
          </cell>
        </row>
        <row r="798">
          <cell r="BE798">
            <v>0</v>
          </cell>
          <cell r="BK798">
            <v>0</v>
          </cell>
          <cell r="CO798">
            <v>0</v>
          </cell>
          <cell r="DG798">
            <v>0</v>
          </cell>
          <cell r="JG798">
            <v>0</v>
          </cell>
          <cell r="JH798">
            <v>0</v>
          </cell>
          <cell r="JI798">
            <v>0</v>
          </cell>
        </row>
        <row r="799">
          <cell r="BE799">
            <v>0</v>
          </cell>
          <cell r="BK799">
            <v>0</v>
          </cell>
          <cell r="CO799">
            <v>0</v>
          </cell>
          <cell r="DG799">
            <v>0</v>
          </cell>
          <cell r="JG799">
            <v>0</v>
          </cell>
          <cell r="JH799">
            <v>0</v>
          </cell>
          <cell r="JI799">
            <v>0</v>
          </cell>
        </row>
        <row r="800">
          <cell r="BE800">
            <v>0</v>
          </cell>
          <cell r="BK800">
            <v>0</v>
          </cell>
          <cell r="CO800">
            <v>0</v>
          </cell>
          <cell r="DG800">
            <v>0</v>
          </cell>
          <cell r="JG800">
            <v>0</v>
          </cell>
          <cell r="JH800">
            <v>0</v>
          </cell>
          <cell r="JI800">
            <v>0</v>
          </cell>
        </row>
        <row r="801">
          <cell r="BE801">
            <v>0</v>
          </cell>
          <cell r="BK801">
            <v>0</v>
          </cell>
          <cell r="CO801">
            <v>0</v>
          </cell>
          <cell r="DG801">
            <v>0</v>
          </cell>
          <cell r="JG801">
            <v>0</v>
          </cell>
          <cell r="JH801">
            <v>0</v>
          </cell>
          <cell r="JI801">
            <v>0</v>
          </cell>
        </row>
        <row r="802">
          <cell r="BE802">
            <v>0</v>
          </cell>
          <cell r="BK802">
            <v>0</v>
          </cell>
          <cell r="CO802">
            <v>0</v>
          </cell>
          <cell r="DG802">
            <v>0</v>
          </cell>
          <cell r="JG802">
            <v>0</v>
          </cell>
          <cell r="JH802">
            <v>0</v>
          </cell>
          <cell r="JI802">
            <v>0</v>
          </cell>
        </row>
        <row r="803">
          <cell r="BE803">
            <v>0</v>
          </cell>
          <cell r="BK803">
            <v>0</v>
          </cell>
          <cell r="CO803">
            <v>0</v>
          </cell>
          <cell r="DG803">
            <v>0</v>
          </cell>
          <cell r="JG803">
            <v>0</v>
          </cell>
          <cell r="JH803">
            <v>0</v>
          </cell>
          <cell r="JI803">
            <v>0</v>
          </cell>
        </row>
        <row r="804">
          <cell r="BE804">
            <v>0</v>
          </cell>
          <cell r="BK804">
            <v>0</v>
          </cell>
          <cell r="CO804">
            <v>0</v>
          </cell>
          <cell r="DG804">
            <v>0</v>
          </cell>
          <cell r="JG804">
            <v>0</v>
          </cell>
          <cell r="JH804">
            <v>0</v>
          </cell>
          <cell r="JI804">
            <v>0</v>
          </cell>
        </row>
        <row r="805">
          <cell r="BE805">
            <v>0</v>
          </cell>
          <cell r="BK805">
            <v>0</v>
          </cell>
          <cell r="CO805">
            <v>0</v>
          </cell>
          <cell r="DG805">
            <v>0</v>
          </cell>
          <cell r="JG805">
            <v>0</v>
          </cell>
          <cell r="JH805">
            <v>0</v>
          </cell>
          <cell r="JI805">
            <v>0</v>
          </cell>
        </row>
        <row r="806">
          <cell r="BE806">
            <v>0</v>
          </cell>
          <cell r="BK806">
            <v>0</v>
          </cell>
          <cell r="CO806">
            <v>0</v>
          </cell>
          <cell r="DG806">
            <v>0</v>
          </cell>
          <cell r="JG806">
            <v>0</v>
          </cell>
          <cell r="JH806">
            <v>0</v>
          </cell>
          <cell r="JI806">
            <v>0</v>
          </cell>
        </row>
        <row r="807">
          <cell r="BE807">
            <v>0</v>
          </cell>
          <cell r="BK807">
            <v>0</v>
          </cell>
          <cell r="CO807">
            <v>0</v>
          </cell>
          <cell r="DG807">
            <v>0</v>
          </cell>
          <cell r="JG807">
            <v>0</v>
          </cell>
          <cell r="JH807">
            <v>0</v>
          </cell>
          <cell r="JI807">
            <v>0</v>
          </cell>
        </row>
        <row r="808">
          <cell r="BE808">
            <v>0</v>
          </cell>
          <cell r="BK808">
            <v>0</v>
          </cell>
          <cell r="CO808">
            <v>0</v>
          </cell>
          <cell r="DG808">
            <v>0</v>
          </cell>
          <cell r="JG808">
            <v>0</v>
          </cell>
          <cell r="JH808">
            <v>0</v>
          </cell>
          <cell r="JI808">
            <v>0</v>
          </cell>
        </row>
        <row r="809">
          <cell r="BE809">
            <v>0</v>
          </cell>
          <cell r="BK809">
            <v>0</v>
          </cell>
          <cell r="CO809">
            <v>0</v>
          </cell>
          <cell r="DG809">
            <v>0</v>
          </cell>
          <cell r="JG809">
            <v>0</v>
          </cell>
          <cell r="JH809">
            <v>0</v>
          </cell>
          <cell r="JI809">
            <v>0</v>
          </cell>
        </row>
        <row r="810">
          <cell r="BE810">
            <v>200</v>
          </cell>
          <cell r="BK810">
            <v>400</v>
          </cell>
          <cell r="CO810">
            <v>0</v>
          </cell>
          <cell r="DG810">
            <v>1900</v>
          </cell>
          <cell r="JG810">
            <v>300</v>
          </cell>
          <cell r="JH810">
            <v>1000</v>
          </cell>
          <cell r="JI810">
            <v>0</v>
          </cell>
        </row>
        <row r="811">
          <cell r="BE811">
            <v>200</v>
          </cell>
          <cell r="BK811">
            <v>800</v>
          </cell>
          <cell r="CO811">
            <v>0</v>
          </cell>
          <cell r="DG811">
            <v>2300</v>
          </cell>
          <cell r="JG811">
            <v>300</v>
          </cell>
          <cell r="JH811">
            <v>600</v>
          </cell>
          <cell r="JI811">
            <v>400</v>
          </cell>
        </row>
        <row r="812">
          <cell r="BE812">
            <v>200</v>
          </cell>
          <cell r="BK812">
            <v>400</v>
          </cell>
          <cell r="CO812">
            <v>0</v>
          </cell>
          <cell r="DG812">
            <v>2200</v>
          </cell>
          <cell r="JG812">
            <v>300</v>
          </cell>
          <cell r="JH812">
            <v>1000</v>
          </cell>
          <cell r="JI812">
            <v>300</v>
          </cell>
        </row>
        <row r="813">
          <cell r="BE813">
            <v>200</v>
          </cell>
          <cell r="BK813">
            <v>700</v>
          </cell>
          <cell r="CO813">
            <v>0</v>
          </cell>
          <cell r="DG813">
            <v>2600</v>
          </cell>
          <cell r="JG813">
            <v>1000</v>
          </cell>
          <cell r="JH813">
            <v>500</v>
          </cell>
          <cell r="JI813">
            <v>200</v>
          </cell>
        </row>
        <row r="814">
          <cell r="BE814">
            <v>50</v>
          </cell>
          <cell r="BK814">
            <v>0</v>
          </cell>
          <cell r="CO814">
            <v>0</v>
          </cell>
          <cell r="DG814">
            <v>1250</v>
          </cell>
          <cell r="JG814">
            <v>500</v>
          </cell>
          <cell r="JH814">
            <v>500</v>
          </cell>
          <cell r="JI814">
            <v>200</v>
          </cell>
        </row>
        <row r="815">
          <cell r="BE815">
            <v>0</v>
          </cell>
          <cell r="BK815">
            <v>0</v>
          </cell>
          <cell r="CO815">
            <v>0</v>
          </cell>
          <cell r="DG815">
            <v>0</v>
          </cell>
          <cell r="JG815">
            <v>0</v>
          </cell>
          <cell r="JH815">
            <v>0</v>
          </cell>
          <cell r="JI815">
            <v>0</v>
          </cell>
        </row>
        <row r="816">
          <cell r="BE816">
            <v>0</v>
          </cell>
          <cell r="BK816">
            <v>0</v>
          </cell>
          <cell r="CO816">
            <v>0</v>
          </cell>
          <cell r="DG816">
            <v>0</v>
          </cell>
          <cell r="JG816">
            <v>0</v>
          </cell>
          <cell r="JH816">
            <v>0</v>
          </cell>
          <cell r="JI816">
            <v>0</v>
          </cell>
        </row>
        <row r="817">
          <cell r="BE817">
            <v>0</v>
          </cell>
          <cell r="BK817">
            <v>0</v>
          </cell>
          <cell r="CO817">
            <v>0</v>
          </cell>
          <cell r="DG817">
            <v>0</v>
          </cell>
          <cell r="JG817">
            <v>0</v>
          </cell>
          <cell r="JH817">
            <v>0</v>
          </cell>
          <cell r="JI817">
            <v>0</v>
          </cell>
        </row>
        <row r="818">
          <cell r="BE818">
            <v>0</v>
          </cell>
          <cell r="BK818">
            <v>0</v>
          </cell>
          <cell r="CO818">
            <v>0</v>
          </cell>
          <cell r="DG818">
            <v>0</v>
          </cell>
          <cell r="JG818">
            <v>0</v>
          </cell>
          <cell r="JH818">
            <v>0</v>
          </cell>
          <cell r="JI818">
            <v>0</v>
          </cell>
        </row>
        <row r="819">
          <cell r="BE819">
            <v>0</v>
          </cell>
          <cell r="BK819">
            <v>0</v>
          </cell>
          <cell r="CO819">
            <v>0</v>
          </cell>
          <cell r="DG819">
            <v>0</v>
          </cell>
          <cell r="JG819">
            <v>0</v>
          </cell>
          <cell r="JH819">
            <v>0</v>
          </cell>
          <cell r="JI819">
            <v>0</v>
          </cell>
        </row>
        <row r="820">
          <cell r="BE820">
            <v>0</v>
          </cell>
          <cell r="BK820">
            <v>0</v>
          </cell>
          <cell r="CO820">
            <v>0</v>
          </cell>
          <cell r="DG820">
            <v>0</v>
          </cell>
          <cell r="JG820">
            <v>0</v>
          </cell>
          <cell r="JH820">
            <v>0</v>
          </cell>
          <cell r="JI820">
            <v>0</v>
          </cell>
        </row>
        <row r="821">
          <cell r="BE821">
            <v>0</v>
          </cell>
          <cell r="BK821">
            <v>0</v>
          </cell>
          <cell r="CO821">
            <v>0</v>
          </cell>
          <cell r="DG821">
            <v>0</v>
          </cell>
          <cell r="JG821">
            <v>0</v>
          </cell>
          <cell r="JH821">
            <v>0</v>
          </cell>
          <cell r="JI821">
            <v>0</v>
          </cell>
        </row>
        <row r="822">
          <cell r="BE822">
            <v>0</v>
          </cell>
          <cell r="BK822">
            <v>0</v>
          </cell>
          <cell r="CO822">
            <v>0</v>
          </cell>
          <cell r="DG822">
            <v>0</v>
          </cell>
          <cell r="JG822">
            <v>0</v>
          </cell>
          <cell r="JH822">
            <v>0</v>
          </cell>
          <cell r="JI822">
            <v>0</v>
          </cell>
        </row>
        <row r="823">
          <cell r="BE823">
            <v>0</v>
          </cell>
          <cell r="BK823">
            <v>0</v>
          </cell>
          <cell r="CO823">
            <v>0</v>
          </cell>
          <cell r="DG823">
            <v>0</v>
          </cell>
          <cell r="JG823">
            <v>0</v>
          </cell>
          <cell r="JH823">
            <v>0</v>
          </cell>
          <cell r="JI823">
            <v>0</v>
          </cell>
        </row>
        <row r="824">
          <cell r="BE824">
            <v>0</v>
          </cell>
          <cell r="BK824">
            <v>0</v>
          </cell>
          <cell r="CO824">
            <v>0</v>
          </cell>
          <cell r="DG824">
            <v>0</v>
          </cell>
          <cell r="JG824">
            <v>0</v>
          </cell>
          <cell r="JH824">
            <v>0</v>
          </cell>
          <cell r="JI824">
            <v>0</v>
          </cell>
        </row>
        <row r="825">
          <cell r="BE825">
            <v>0</v>
          </cell>
          <cell r="BK825">
            <v>0</v>
          </cell>
          <cell r="CO825">
            <v>0</v>
          </cell>
          <cell r="DG825">
            <v>0</v>
          </cell>
          <cell r="JG825">
            <v>0</v>
          </cell>
          <cell r="JH825">
            <v>0</v>
          </cell>
          <cell r="JI825">
            <v>0</v>
          </cell>
        </row>
        <row r="826">
          <cell r="BE826">
            <v>0</v>
          </cell>
          <cell r="BK826">
            <v>0</v>
          </cell>
          <cell r="CO826">
            <v>0</v>
          </cell>
          <cell r="DG826">
            <v>0</v>
          </cell>
          <cell r="JG826">
            <v>0</v>
          </cell>
          <cell r="JH826">
            <v>0</v>
          </cell>
          <cell r="JI826">
            <v>0</v>
          </cell>
        </row>
        <row r="827">
          <cell r="BE827">
            <v>0</v>
          </cell>
          <cell r="BK827">
            <v>0</v>
          </cell>
          <cell r="CO827">
            <v>0</v>
          </cell>
          <cell r="DG827">
            <v>0</v>
          </cell>
          <cell r="JG827">
            <v>0</v>
          </cell>
          <cell r="JH827">
            <v>0</v>
          </cell>
          <cell r="JI827">
            <v>0</v>
          </cell>
        </row>
        <row r="828">
          <cell r="BE828">
            <v>0</v>
          </cell>
          <cell r="BK828">
            <v>0</v>
          </cell>
          <cell r="CO828">
            <v>0</v>
          </cell>
          <cell r="DG828">
            <v>0</v>
          </cell>
          <cell r="JG828">
            <v>0</v>
          </cell>
          <cell r="JH828">
            <v>0</v>
          </cell>
          <cell r="JI828">
            <v>0</v>
          </cell>
        </row>
        <row r="829">
          <cell r="BE829">
            <v>0</v>
          </cell>
          <cell r="BK829">
            <v>0</v>
          </cell>
          <cell r="CO829">
            <v>0</v>
          </cell>
          <cell r="DG829">
            <v>0</v>
          </cell>
          <cell r="JG829">
            <v>0</v>
          </cell>
          <cell r="JH829">
            <v>0</v>
          </cell>
          <cell r="JI829">
            <v>0</v>
          </cell>
        </row>
        <row r="830">
          <cell r="BE830">
            <v>0</v>
          </cell>
          <cell r="BK830">
            <v>0</v>
          </cell>
          <cell r="CO830">
            <v>0</v>
          </cell>
          <cell r="DG830">
            <v>0</v>
          </cell>
          <cell r="JG830">
            <v>0</v>
          </cell>
          <cell r="JH830">
            <v>0</v>
          </cell>
          <cell r="JI830">
            <v>0</v>
          </cell>
        </row>
        <row r="831">
          <cell r="BE831">
            <v>0</v>
          </cell>
          <cell r="BK831">
            <v>400</v>
          </cell>
          <cell r="CO831">
            <v>0</v>
          </cell>
          <cell r="DG831">
            <v>800</v>
          </cell>
          <cell r="JG831">
            <v>0</v>
          </cell>
          <cell r="JH831">
            <v>0</v>
          </cell>
          <cell r="JI831">
            <v>400</v>
          </cell>
        </row>
        <row r="832">
          <cell r="BE832">
            <v>0</v>
          </cell>
          <cell r="BK832">
            <v>300</v>
          </cell>
          <cell r="CO832">
            <v>0</v>
          </cell>
          <cell r="DG832">
            <v>450</v>
          </cell>
          <cell r="JG832">
            <v>0</v>
          </cell>
          <cell r="JH832">
            <v>0</v>
          </cell>
          <cell r="JI832">
            <v>150</v>
          </cell>
        </row>
        <row r="833">
          <cell r="BE833">
            <v>0</v>
          </cell>
          <cell r="BK833">
            <v>0</v>
          </cell>
          <cell r="CO833">
            <v>0</v>
          </cell>
          <cell r="DG833">
            <v>0</v>
          </cell>
          <cell r="JG833">
            <v>0</v>
          </cell>
          <cell r="JH833">
            <v>0</v>
          </cell>
          <cell r="JI833">
            <v>0</v>
          </cell>
        </row>
        <row r="834">
          <cell r="BE834">
            <v>150</v>
          </cell>
          <cell r="BK834">
            <v>200</v>
          </cell>
          <cell r="CO834">
            <v>0</v>
          </cell>
          <cell r="DG834">
            <v>950</v>
          </cell>
          <cell r="JG834">
            <v>300</v>
          </cell>
          <cell r="JH834">
            <v>200</v>
          </cell>
          <cell r="JI834">
            <v>100</v>
          </cell>
        </row>
        <row r="835">
          <cell r="BE835">
            <v>150</v>
          </cell>
          <cell r="BK835">
            <v>300</v>
          </cell>
          <cell r="CO835">
            <v>0</v>
          </cell>
          <cell r="DG835">
            <v>1050</v>
          </cell>
          <cell r="JG835">
            <v>350</v>
          </cell>
          <cell r="JH835">
            <v>100</v>
          </cell>
          <cell r="JI835">
            <v>150</v>
          </cell>
        </row>
        <row r="836">
          <cell r="BE836">
            <v>150</v>
          </cell>
          <cell r="BK836">
            <v>150</v>
          </cell>
          <cell r="CO836">
            <v>0</v>
          </cell>
          <cell r="DG836">
            <v>900</v>
          </cell>
          <cell r="JG836">
            <v>250</v>
          </cell>
          <cell r="JH836">
            <v>200</v>
          </cell>
          <cell r="JI836">
            <v>150</v>
          </cell>
        </row>
        <row r="837">
          <cell r="BE837">
            <v>0</v>
          </cell>
          <cell r="BK837">
            <v>0</v>
          </cell>
          <cell r="CO837">
            <v>0</v>
          </cell>
          <cell r="DG837">
            <v>500</v>
          </cell>
          <cell r="JG837">
            <v>0</v>
          </cell>
          <cell r="JH837">
            <v>0</v>
          </cell>
          <cell r="JI837">
            <v>500</v>
          </cell>
        </row>
        <row r="838">
          <cell r="BE838">
            <v>0</v>
          </cell>
          <cell r="BK838">
            <v>0</v>
          </cell>
          <cell r="CO838">
            <v>0</v>
          </cell>
          <cell r="DG838">
            <v>500</v>
          </cell>
          <cell r="JG838">
            <v>0</v>
          </cell>
          <cell r="JH838">
            <v>0</v>
          </cell>
          <cell r="JI838">
            <v>500</v>
          </cell>
        </row>
        <row r="839">
          <cell r="BE839">
            <v>0</v>
          </cell>
          <cell r="BK839">
            <v>0</v>
          </cell>
          <cell r="CO839">
            <v>0</v>
          </cell>
          <cell r="DG839">
            <v>0</v>
          </cell>
          <cell r="JG839">
            <v>0</v>
          </cell>
          <cell r="JH839">
            <v>0</v>
          </cell>
          <cell r="JI839">
            <v>0</v>
          </cell>
        </row>
        <row r="840">
          <cell r="BE840">
            <v>0</v>
          </cell>
          <cell r="BK840">
            <v>0</v>
          </cell>
          <cell r="CO840">
            <v>0</v>
          </cell>
          <cell r="DG840">
            <v>0</v>
          </cell>
          <cell r="JG840">
            <v>0</v>
          </cell>
          <cell r="JH840">
            <v>0</v>
          </cell>
          <cell r="JI840">
            <v>0</v>
          </cell>
        </row>
        <row r="841">
          <cell r="BE841">
            <v>1200</v>
          </cell>
          <cell r="BK841">
            <v>0</v>
          </cell>
          <cell r="CO841">
            <v>0</v>
          </cell>
          <cell r="DG841">
            <v>2000</v>
          </cell>
          <cell r="JG841">
            <v>800</v>
          </cell>
          <cell r="JH841">
            <v>0</v>
          </cell>
          <cell r="JI841">
            <v>0</v>
          </cell>
        </row>
        <row r="842">
          <cell r="BE842">
            <v>0</v>
          </cell>
          <cell r="BK842">
            <v>0</v>
          </cell>
          <cell r="CO842">
            <v>0</v>
          </cell>
          <cell r="DG842">
            <v>0</v>
          </cell>
          <cell r="JG842">
            <v>0</v>
          </cell>
          <cell r="JH842">
            <v>0</v>
          </cell>
          <cell r="JI842">
            <v>0</v>
          </cell>
        </row>
        <row r="843">
          <cell r="BE843">
            <v>0</v>
          </cell>
          <cell r="BK843">
            <v>0</v>
          </cell>
          <cell r="CO843">
            <v>0</v>
          </cell>
          <cell r="DG843">
            <v>0</v>
          </cell>
          <cell r="JG843">
            <v>0</v>
          </cell>
          <cell r="JH843">
            <v>0</v>
          </cell>
          <cell r="JI843">
            <v>0</v>
          </cell>
        </row>
        <row r="844">
          <cell r="BE844">
            <v>500</v>
          </cell>
          <cell r="BK844">
            <v>0</v>
          </cell>
          <cell r="CO844">
            <v>0</v>
          </cell>
          <cell r="DG844">
            <v>2300</v>
          </cell>
          <cell r="JG844">
            <v>1500</v>
          </cell>
          <cell r="JH844">
            <v>0</v>
          </cell>
          <cell r="JI844">
            <v>300</v>
          </cell>
        </row>
        <row r="845">
          <cell r="BE845">
            <v>200</v>
          </cell>
          <cell r="BK845">
            <v>0</v>
          </cell>
          <cell r="CO845">
            <v>0</v>
          </cell>
          <cell r="DG845">
            <v>1650</v>
          </cell>
          <cell r="JG845">
            <v>750</v>
          </cell>
          <cell r="JH845">
            <v>500</v>
          </cell>
          <cell r="JI845">
            <v>200</v>
          </cell>
        </row>
        <row r="846">
          <cell r="BE846">
            <v>0</v>
          </cell>
          <cell r="BK846">
            <v>0</v>
          </cell>
          <cell r="CO846">
            <v>0</v>
          </cell>
          <cell r="DG846">
            <v>600</v>
          </cell>
          <cell r="JG846">
            <v>0</v>
          </cell>
          <cell r="JH846">
            <v>600</v>
          </cell>
          <cell r="JI846">
            <v>0</v>
          </cell>
        </row>
        <row r="847">
          <cell r="BE847">
            <v>0</v>
          </cell>
          <cell r="BK847">
            <v>0</v>
          </cell>
          <cell r="CO847">
            <v>0</v>
          </cell>
          <cell r="DG847">
            <v>0</v>
          </cell>
          <cell r="JG847">
            <v>0</v>
          </cell>
          <cell r="JH847">
            <v>0</v>
          </cell>
          <cell r="JI847">
            <v>0</v>
          </cell>
        </row>
        <row r="848">
          <cell r="BE848">
            <v>200</v>
          </cell>
          <cell r="BK848">
            <v>0</v>
          </cell>
          <cell r="CO848">
            <v>0</v>
          </cell>
          <cell r="DG848">
            <v>700</v>
          </cell>
          <cell r="JG848">
            <v>500</v>
          </cell>
          <cell r="JH848">
            <v>0</v>
          </cell>
          <cell r="JI848">
            <v>0</v>
          </cell>
        </row>
        <row r="849">
          <cell r="BE849">
            <v>500</v>
          </cell>
          <cell r="BK849">
            <v>0</v>
          </cell>
          <cell r="CO849">
            <v>0</v>
          </cell>
          <cell r="DG849">
            <v>800</v>
          </cell>
          <cell r="JG849">
            <v>300</v>
          </cell>
          <cell r="JH849">
            <v>0</v>
          </cell>
          <cell r="JI849">
            <v>0</v>
          </cell>
        </row>
        <row r="850">
          <cell r="BE850">
            <v>0</v>
          </cell>
          <cell r="BK850">
            <v>0</v>
          </cell>
          <cell r="CO850">
            <v>0</v>
          </cell>
          <cell r="DG850">
            <v>0</v>
          </cell>
          <cell r="JG850">
            <v>0</v>
          </cell>
          <cell r="JH850">
            <v>0</v>
          </cell>
          <cell r="JI850">
            <v>0</v>
          </cell>
        </row>
        <row r="851">
          <cell r="BE851">
            <v>0</v>
          </cell>
          <cell r="BK851">
            <v>0</v>
          </cell>
          <cell r="CO851">
            <v>0</v>
          </cell>
          <cell r="DG851">
            <v>0</v>
          </cell>
          <cell r="JG851">
            <v>0</v>
          </cell>
          <cell r="JH851">
            <v>0</v>
          </cell>
          <cell r="JI851">
            <v>0</v>
          </cell>
        </row>
        <row r="852">
          <cell r="BE852">
            <v>0</v>
          </cell>
          <cell r="BK852">
            <v>0</v>
          </cell>
          <cell r="CO852">
            <v>0</v>
          </cell>
          <cell r="DG852">
            <v>0</v>
          </cell>
          <cell r="JG852">
            <v>0</v>
          </cell>
          <cell r="JH852">
            <v>0</v>
          </cell>
          <cell r="JI852">
            <v>0</v>
          </cell>
        </row>
        <row r="853">
          <cell r="BE853">
            <v>0</v>
          </cell>
          <cell r="BK853">
            <v>0</v>
          </cell>
          <cell r="CO853">
            <v>0</v>
          </cell>
          <cell r="DG853">
            <v>0</v>
          </cell>
          <cell r="JG853">
            <v>0</v>
          </cell>
          <cell r="JH853">
            <v>0</v>
          </cell>
          <cell r="JI853">
            <v>0</v>
          </cell>
        </row>
        <row r="854">
          <cell r="BE854">
            <v>0</v>
          </cell>
          <cell r="BK854">
            <v>0</v>
          </cell>
          <cell r="CO854">
            <v>0</v>
          </cell>
          <cell r="DG854">
            <v>0</v>
          </cell>
          <cell r="JG854">
            <v>0</v>
          </cell>
          <cell r="JH854">
            <v>0</v>
          </cell>
          <cell r="JI854">
            <v>0</v>
          </cell>
        </row>
        <row r="855">
          <cell r="BE855">
            <v>0</v>
          </cell>
          <cell r="BK855">
            <v>0</v>
          </cell>
          <cell r="CO855">
            <v>0</v>
          </cell>
          <cell r="DG855">
            <v>0</v>
          </cell>
          <cell r="JG855">
            <v>0</v>
          </cell>
          <cell r="JH855">
            <v>0</v>
          </cell>
          <cell r="JI855">
            <v>0</v>
          </cell>
        </row>
        <row r="856">
          <cell r="BE856">
            <v>0</v>
          </cell>
          <cell r="BK856">
            <v>0</v>
          </cell>
          <cell r="CO856">
            <v>0</v>
          </cell>
          <cell r="DG856">
            <v>0</v>
          </cell>
          <cell r="JG856">
            <v>0</v>
          </cell>
          <cell r="JH856">
            <v>0</v>
          </cell>
          <cell r="JI856">
            <v>0</v>
          </cell>
        </row>
        <row r="857">
          <cell r="BE857">
            <v>100</v>
          </cell>
          <cell r="BK857">
            <v>300</v>
          </cell>
          <cell r="CO857">
            <v>0</v>
          </cell>
          <cell r="DG857">
            <v>700</v>
          </cell>
          <cell r="JG857">
            <v>200</v>
          </cell>
          <cell r="JH857">
            <v>0</v>
          </cell>
          <cell r="JI857">
            <v>100</v>
          </cell>
        </row>
        <row r="858">
          <cell r="BE858">
            <v>0</v>
          </cell>
          <cell r="BK858">
            <v>0</v>
          </cell>
          <cell r="CO858">
            <v>0</v>
          </cell>
          <cell r="DG858">
            <v>0</v>
          </cell>
          <cell r="JG858">
            <v>0</v>
          </cell>
          <cell r="JH858">
            <v>0</v>
          </cell>
          <cell r="JI858">
            <v>0</v>
          </cell>
        </row>
        <row r="859">
          <cell r="BE859">
            <v>0</v>
          </cell>
          <cell r="BK859">
            <v>0</v>
          </cell>
          <cell r="CO859">
            <v>0</v>
          </cell>
          <cell r="DG859">
            <v>0</v>
          </cell>
          <cell r="JG859">
            <v>0</v>
          </cell>
          <cell r="JH859">
            <v>0</v>
          </cell>
          <cell r="JI859">
            <v>0</v>
          </cell>
        </row>
        <row r="860">
          <cell r="BE860">
            <v>100</v>
          </cell>
          <cell r="BK860">
            <v>300</v>
          </cell>
          <cell r="CO860">
            <v>0</v>
          </cell>
          <cell r="DG860">
            <v>700</v>
          </cell>
          <cell r="JG860">
            <v>200</v>
          </cell>
          <cell r="JH860">
            <v>0</v>
          </cell>
          <cell r="JI860">
            <v>100</v>
          </cell>
        </row>
        <row r="861">
          <cell r="BE861">
            <v>0</v>
          </cell>
          <cell r="BK861">
            <v>0</v>
          </cell>
          <cell r="CO861">
            <v>0</v>
          </cell>
          <cell r="DG861">
            <v>0</v>
          </cell>
          <cell r="JG861">
            <v>0</v>
          </cell>
          <cell r="JH861">
            <v>0</v>
          </cell>
          <cell r="JI861">
            <v>0</v>
          </cell>
        </row>
        <row r="862">
          <cell r="BE862">
            <v>0</v>
          </cell>
          <cell r="BK862">
            <v>0</v>
          </cell>
          <cell r="CO862">
            <v>0</v>
          </cell>
          <cell r="DG862">
            <v>0</v>
          </cell>
          <cell r="JG862">
            <v>0</v>
          </cell>
          <cell r="JH862">
            <v>0</v>
          </cell>
          <cell r="JI862">
            <v>0</v>
          </cell>
        </row>
        <row r="863">
          <cell r="BE863">
            <v>0</v>
          </cell>
          <cell r="BK863">
            <v>0</v>
          </cell>
          <cell r="CO863">
            <v>0</v>
          </cell>
          <cell r="DG863">
            <v>0</v>
          </cell>
          <cell r="JG863">
            <v>0</v>
          </cell>
          <cell r="JH863">
            <v>0</v>
          </cell>
          <cell r="JI863">
            <v>0</v>
          </cell>
        </row>
        <row r="864">
          <cell r="BE864">
            <v>0</v>
          </cell>
          <cell r="BK864">
            <v>0</v>
          </cell>
          <cell r="CO864">
            <v>0</v>
          </cell>
          <cell r="DG864">
            <v>0</v>
          </cell>
          <cell r="JG864">
            <v>0</v>
          </cell>
          <cell r="JH864">
            <v>0</v>
          </cell>
          <cell r="JI864">
            <v>0</v>
          </cell>
        </row>
        <row r="865">
          <cell r="BE865">
            <v>0</v>
          </cell>
          <cell r="BK865">
            <v>0</v>
          </cell>
          <cell r="CO865">
            <v>0</v>
          </cell>
          <cell r="DG865">
            <v>1300</v>
          </cell>
          <cell r="JG865">
            <v>1300</v>
          </cell>
          <cell r="JH865">
            <v>0</v>
          </cell>
          <cell r="JI865">
            <v>0</v>
          </cell>
        </row>
        <row r="866">
          <cell r="BE866">
            <v>0</v>
          </cell>
          <cell r="BK866">
            <v>0</v>
          </cell>
          <cell r="CO866">
            <v>0</v>
          </cell>
          <cell r="DG866">
            <v>100</v>
          </cell>
          <cell r="JG866">
            <v>0</v>
          </cell>
          <cell r="JH866">
            <v>100</v>
          </cell>
          <cell r="JI866">
            <v>0</v>
          </cell>
        </row>
        <row r="867">
          <cell r="BE867">
            <v>1000</v>
          </cell>
          <cell r="BK867">
            <v>0</v>
          </cell>
          <cell r="CO867">
            <v>0</v>
          </cell>
          <cell r="DG867">
            <v>1850</v>
          </cell>
          <cell r="JG867">
            <v>600</v>
          </cell>
          <cell r="JH867">
            <v>250</v>
          </cell>
          <cell r="JI867">
            <v>0</v>
          </cell>
        </row>
        <row r="868">
          <cell r="BE868">
            <v>150</v>
          </cell>
          <cell r="BK868">
            <v>200</v>
          </cell>
          <cell r="CO868">
            <v>0</v>
          </cell>
          <cell r="DG868">
            <v>1500</v>
          </cell>
          <cell r="JG868">
            <v>800</v>
          </cell>
          <cell r="JH868">
            <v>300</v>
          </cell>
          <cell r="JI868">
            <v>50</v>
          </cell>
        </row>
        <row r="869">
          <cell r="BE869">
            <v>0</v>
          </cell>
          <cell r="BK869">
            <v>0</v>
          </cell>
          <cell r="CO869">
            <v>0</v>
          </cell>
          <cell r="DG869">
            <v>0</v>
          </cell>
          <cell r="JG869">
            <v>0</v>
          </cell>
          <cell r="JH869">
            <v>0</v>
          </cell>
          <cell r="JI869">
            <v>0</v>
          </cell>
        </row>
        <row r="870">
          <cell r="BE870">
            <v>150</v>
          </cell>
          <cell r="BK870">
            <v>200</v>
          </cell>
          <cell r="CO870">
            <v>0</v>
          </cell>
          <cell r="DG870">
            <v>1600</v>
          </cell>
          <cell r="JG870">
            <v>800</v>
          </cell>
          <cell r="JH870">
            <v>400</v>
          </cell>
          <cell r="JI870">
            <v>50</v>
          </cell>
        </row>
        <row r="871">
          <cell r="BE871">
            <v>0</v>
          </cell>
          <cell r="BK871">
            <v>0</v>
          </cell>
          <cell r="CO871">
            <v>0</v>
          </cell>
          <cell r="DG871">
            <v>0</v>
          </cell>
          <cell r="JG871">
            <v>0</v>
          </cell>
          <cell r="JH871">
            <v>0</v>
          </cell>
          <cell r="JI871">
            <v>0</v>
          </cell>
        </row>
        <row r="872">
          <cell r="BE872">
            <v>0</v>
          </cell>
          <cell r="BK872">
            <v>0</v>
          </cell>
          <cell r="CO872">
            <v>0</v>
          </cell>
          <cell r="DG872">
            <v>0</v>
          </cell>
          <cell r="JG872">
            <v>0</v>
          </cell>
          <cell r="JH872">
            <v>0</v>
          </cell>
          <cell r="JI872">
            <v>0</v>
          </cell>
        </row>
        <row r="873">
          <cell r="BE873">
            <v>0</v>
          </cell>
          <cell r="BK873">
            <v>0</v>
          </cell>
          <cell r="CO873">
            <v>0</v>
          </cell>
          <cell r="DG873">
            <v>0</v>
          </cell>
          <cell r="JG873">
            <v>0</v>
          </cell>
          <cell r="JH873">
            <v>0</v>
          </cell>
          <cell r="JI873">
            <v>0</v>
          </cell>
        </row>
        <row r="874">
          <cell r="BE874">
            <v>0</v>
          </cell>
          <cell r="BK874">
            <v>0</v>
          </cell>
          <cell r="CO874">
            <v>0</v>
          </cell>
          <cell r="DG874">
            <v>0</v>
          </cell>
          <cell r="JG874">
            <v>0</v>
          </cell>
          <cell r="JH874">
            <v>0</v>
          </cell>
          <cell r="JI874">
            <v>0</v>
          </cell>
        </row>
        <row r="875">
          <cell r="BE875">
            <v>0</v>
          </cell>
          <cell r="BK875">
            <v>0</v>
          </cell>
          <cell r="CO875">
            <v>0</v>
          </cell>
          <cell r="DG875">
            <v>0</v>
          </cell>
          <cell r="JG875">
            <v>0</v>
          </cell>
          <cell r="JH875">
            <v>0</v>
          </cell>
          <cell r="JI875">
            <v>0</v>
          </cell>
        </row>
        <row r="876">
          <cell r="BE876">
            <v>0</v>
          </cell>
          <cell r="BK876">
            <v>0</v>
          </cell>
          <cell r="CO876">
            <v>0</v>
          </cell>
          <cell r="DG876">
            <v>0</v>
          </cell>
          <cell r="JG876">
            <v>0</v>
          </cell>
          <cell r="JH876">
            <v>0</v>
          </cell>
          <cell r="JI876">
            <v>0</v>
          </cell>
        </row>
        <row r="877">
          <cell r="BE877">
            <v>0</v>
          </cell>
          <cell r="BK877">
            <v>0</v>
          </cell>
          <cell r="CO877">
            <v>0</v>
          </cell>
          <cell r="DG877">
            <v>0</v>
          </cell>
          <cell r="JG877">
            <v>0</v>
          </cell>
          <cell r="JH877">
            <v>0</v>
          </cell>
          <cell r="JI877">
            <v>0</v>
          </cell>
        </row>
        <row r="878">
          <cell r="BE878">
            <v>0</v>
          </cell>
          <cell r="BK878">
            <v>0</v>
          </cell>
          <cell r="CO878">
            <v>0</v>
          </cell>
          <cell r="DG878">
            <v>0</v>
          </cell>
          <cell r="JG878">
            <v>0</v>
          </cell>
          <cell r="JH878">
            <v>0</v>
          </cell>
          <cell r="JI878">
            <v>0</v>
          </cell>
        </row>
        <row r="879">
          <cell r="BE879">
            <v>0</v>
          </cell>
          <cell r="BK879">
            <v>0</v>
          </cell>
          <cell r="CO879">
            <v>0</v>
          </cell>
          <cell r="DG879">
            <v>0</v>
          </cell>
          <cell r="JG879">
            <v>0</v>
          </cell>
          <cell r="JH879">
            <v>0</v>
          </cell>
          <cell r="JI879">
            <v>0</v>
          </cell>
        </row>
        <row r="880">
          <cell r="BE880">
            <v>0</v>
          </cell>
          <cell r="BK880">
            <v>0</v>
          </cell>
          <cell r="CO880">
            <v>0</v>
          </cell>
          <cell r="DG880">
            <v>0</v>
          </cell>
          <cell r="JG880">
            <v>0</v>
          </cell>
          <cell r="JH880">
            <v>0</v>
          </cell>
          <cell r="JI880">
            <v>0</v>
          </cell>
        </row>
        <row r="881">
          <cell r="BE881">
            <v>0</v>
          </cell>
          <cell r="BK881">
            <v>0</v>
          </cell>
          <cell r="CO881">
            <v>0</v>
          </cell>
          <cell r="DG881">
            <v>0</v>
          </cell>
          <cell r="JG881">
            <v>0</v>
          </cell>
          <cell r="JH881">
            <v>0</v>
          </cell>
          <cell r="JI881">
            <v>0</v>
          </cell>
        </row>
        <row r="882">
          <cell r="BE882">
            <v>0</v>
          </cell>
          <cell r="BK882">
            <v>0</v>
          </cell>
          <cell r="CO882">
            <v>0</v>
          </cell>
          <cell r="DG882">
            <v>0</v>
          </cell>
          <cell r="JG882">
            <v>0</v>
          </cell>
          <cell r="JH882">
            <v>0</v>
          </cell>
          <cell r="JI882">
            <v>0</v>
          </cell>
        </row>
        <row r="883">
          <cell r="BE883">
            <v>0</v>
          </cell>
          <cell r="BK883">
            <v>0</v>
          </cell>
          <cell r="CO883">
            <v>0</v>
          </cell>
          <cell r="DG883">
            <v>0</v>
          </cell>
          <cell r="JG883">
            <v>0</v>
          </cell>
          <cell r="JH883">
            <v>0</v>
          </cell>
          <cell r="JI883">
            <v>0</v>
          </cell>
        </row>
        <row r="884">
          <cell r="BE884">
            <v>0</v>
          </cell>
          <cell r="BK884">
            <v>0</v>
          </cell>
          <cell r="CO884">
            <v>0</v>
          </cell>
          <cell r="DG884">
            <v>0</v>
          </cell>
          <cell r="JG884">
            <v>0</v>
          </cell>
          <cell r="JH884">
            <v>0</v>
          </cell>
          <cell r="JI884">
            <v>0</v>
          </cell>
        </row>
        <row r="885">
          <cell r="BE885">
            <v>0</v>
          </cell>
          <cell r="BK885">
            <v>0</v>
          </cell>
          <cell r="CO885">
            <v>0</v>
          </cell>
          <cell r="DG885">
            <v>0</v>
          </cell>
          <cell r="JG885">
            <v>0</v>
          </cell>
          <cell r="JH885">
            <v>0</v>
          </cell>
          <cell r="JI885">
            <v>0</v>
          </cell>
        </row>
        <row r="886">
          <cell r="BE886">
            <v>0</v>
          </cell>
          <cell r="BK886">
            <v>300</v>
          </cell>
          <cell r="CO886">
            <v>0</v>
          </cell>
          <cell r="DG886">
            <v>1050</v>
          </cell>
          <cell r="JG886">
            <v>300</v>
          </cell>
          <cell r="JH886">
            <v>400</v>
          </cell>
          <cell r="JI886">
            <v>50</v>
          </cell>
        </row>
        <row r="887">
          <cell r="BE887">
            <v>0</v>
          </cell>
          <cell r="BK887">
            <v>300</v>
          </cell>
          <cell r="CO887">
            <v>0</v>
          </cell>
          <cell r="DG887">
            <v>1050</v>
          </cell>
          <cell r="JG887">
            <v>400</v>
          </cell>
          <cell r="JH887">
            <v>300</v>
          </cell>
          <cell r="JI887">
            <v>50</v>
          </cell>
        </row>
        <row r="888">
          <cell r="BE888">
            <v>0</v>
          </cell>
          <cell r="BK888">
            <v>0</v>
          </cell>
          <cell r="CO888">
            <v>0</v>
          </cell>
          <cell r="DG888">
            <v>0</v>
          </cell>
          <cell r="JG888">
            <v>0</v>
          </cell>
          <cell r="JH888">
            <v>0</v>
          </cell>
          <cell r="JI888">
            <v>0</v>
          </cell>
        </row>
        <row r="889">
          <cell r="BE889">
            <v>0</v>
          </cell>
          <cell r="BK889">
            <v>0</v>
          </cell>
          <cell r="CO889">
            <v>0</v>
          </cell>
          <cell r="DG889">
            <v>0</v>
          </cell>
          <cell r="JG889">
            <v>0</v>
          </cell>
          <cell r="JH889">
            <v>0</v>
          </cell>
          <cell r="JI889">
            <v>0</v>
          </cell>
        </row>
        <row r="890">
          <cell r="BE890">
            <v>0</v>
          </cell>
          <cell r="BK890">
            <v>0</v>
          </cell>
          <cell r="CO890">
            <v>0</v>
          </cell>
          <cell r="DG890">
            <v>0</v>
          </cell>
          <cell r="JG890">
            <v>0</v>
          </cell>
          <cell r="JH890">
            <v>0</v>
          </cell>
          <cell r="JI890">
            <v>0</v>
          </cell>
        </row>
        <row r="891">
          <cell r="BE891">
            <v>0</v>
          </cell>
          <cell r="BK891">
            <v>0</v>
          </cell>
          <cell r="CO891">
            <v>0</v>
          </cell>
          <cell r="DG891">
            <v>0</v>
          </cell>
          <cell r="JG891">
            <v>0</v>
          </cell>
          <cell r="JH891">
            <v>0</v>
          </cell>
          <cell r="JI891">
            <v>0</v>
          </cell>
        </row>
        <row r="892">
          <cell r="BE892">
            <v>0</v>
          </cell>
          <cell r="BK892">
            <v>0</v>
          </cell>
          <cell r="CO892">
            <v>0</v>
          </cell>
          <cell r="DG892">
            <v>0</v>
          </cell>
          <cell r="JG892">
            <v>0</v>
          </cell>
          <cell r="JH892">
            <v>0</v>
          </cell>
          <cell r="JI892">
            <v>0</v>
          </cell>
        </row>
        <row r="893">
          <cell r="BE893">
            <v>0</v>
          </cell>
          <cell r="BK893">
            <v>0</v>
          </cell>
          <cell r="CO893">
            <v>0</v>
          </cell>
          <cell r="DG893">
            <v>0</v>
          </cell>
          <cell r="JG893">
            <v>0</v>
          </cell>
          <cell r="JH893">
            <v>0</v>
          </cell>
          <cell r="JI893">
            <v>0</v>
          </cell>
        </row>
        <row r="894">
          <cell r="BE894">
            <v>0</v>
          </cell>
          <cell r="BK894">
            <v>0</v>
          </cell>
          <cell r="CO894">
            <v>0</v>
          </cell>
          <cell r="DG894">
            <v>0</v>
          </cell>
          <cell r="JG894">
            <v>0</v>
          </cell>
          <cell r="JH894">
            <v>0</v>
          </cell>
          <cell r="JI894">
            <v>0</v>
          </cell>
        </row>
        <row r="895">
          <cell r="BE895">
            <v>0</v>
          </cell>
          <cell r="BK895">
            <v>0</v>
          </cell>
          <cell r="CO895">
            <v>0</v>
          </cell>
          <cell r="DG895">
            <v>0</v>
          </cell>
          <cell r="JG895">
            <v>0</v>
          </cell>
          <cell r="JH895">
            <v>0</v>
          </cell>
          <cell r="JI895">
            <v>0</v>
          </cell>
        </row>
        <row r="896">
          <cell r="BE896">
            <v>0</v>
          </cell>
          <cell r="BK896">
            <v>0</v>
          </cell>
          <cell r="CO896">
            <v>0</v>
          </cell>
          <cell r="DG896">
            <v>0</v>
          </cell>
          <cell r="JG896">
            <v>0</v>
          </cell>
          <cell r="JH896">
            <v>0</v>
          </cell>
          <cell r="JI896">
            <v>0</v>
          </cell>
        </row>
        <row r="897">
          <cell r="BE897">
            <v>0</v>
          </cell>
          <cell r="BK897">
            <v>0</v>
          </cell>
          <cell r="CO897">
            <v>0</v>
          </cell>
          <cell r="DG897">
            <v>0</v>
          </cell>
          <cell r="JG897">
            <v>0</v>
          </cell>
          <cell r="JH897">
            <v>0</v>
          </cell>
          <cell r="JI897">
            <v>0</v>
          </cell>
        </row>
        <row r="898">
          <cell r="BE898">
            <v>0</v>
          </cell>
          <cell r="BK898">
            <v>0</v>
          </cell>
          <cell r="CO898">
            <v>0</v>
          </cell>
          <cell r="DG898">
            <v>0</v>
          </cell>
          <cell r="JG898">
            <v>0</v>
          </cell>
          <cell r="JH898">
            <v>0</v>
          </cell>
          <cell r="JI898">
            <v>0</v>
          </cell>
        </row>
        <row r="899">
          <cell r="BE899">
            <v>0</v>
          </cell>
          <cell r="BK899">
            <v>0</v>
          </cell>
          <cell r="CO899">
            <v>0</v>
          </cell>
          <cell r="DG899">
            <v>0</v>
          </cell>
          <cell r="JG899">
            <v>0</v>
          </cell>
          <cell r="JH899">
            <v>0</v>
          </cell>
          <cell r="JI899">
            <v>0</v>
          </cell>
        </row>
        <row r="900">
          <cell r="BE900">
            <v>0</v>
          </cell>
          <cell r="BK900">
            <v>0</v>
          </cell>
          <cell r="CO900">
            <v>0</v>
          </cell>
          <cell r="DG900">
            <v>0</v>
          </cell>
          <cell r="JG900">
            <v>0</v>
          </cell>
          <cell r="JH900">
            <v>0</v>
          </cell>
          <cell r="JI900">
            <v>0</v>
          </cell>
        </row>
        <row r="901">
          <cell r="BE901">
            <v>0</v>
          </cell>
          <cell r="BK901">
            <v>0</v>
          </cell>
          <cell r="CO901">
            <v>0</v>
          </cell>
          <cell r="DG901">
            <v>0</v>
          </cell>
          <cell r="JG901">
            <v>0</v>
          </cell>
          <cell r="JH901">
            <v>0</v>
          </cell>
          <cell r="JI901">
            <v>0</v>
          </cell>
        </row>
        <row r="902">
          <cell r="BE902">
            <v>0</v>
          </cell>
          <cell r="BK902">
            <v>0</v>
          </cell>
          <cell r="CO902">
            <v>0</v>
          </cell>
          <cell r="DG902">
            <v>0</v>
          </cell>
          <cell r="JG902">
            <v>0</v>
          </cell>
          <cell r="JH902">
            <v>0</v>
          </cell>
          <cell r="JI902">
            <v>0</v>
          </cell>
        </row>
        <row r="903">
          <cell r="BE903">
            <v>0</v>
          </cell>
          <cell r="BK903">
            <v>0</v>
          </cell>
          <cell r="CO903">
            <v>0</v>
          </cell>
          <cell r="DG903">
            <v>0</v>
          </cell>
          <cell r="JG903">
            <v>0</v>
          </cell>
          <cell r="JH903">
            <v>0</v>
          </cell>
          <cell r="JI903">
            <v>0</v>
          </cell>
        </row>
        <row r="904">
          <cell r="BE904">
            <v>0</v>
          </cell>
          <cell r="BK904">
            <v>0</v>
          </cell>
          <cell r="CO904">
            <v>0</v>
          </cell>
          <cell r="DG904">
            <v>0</v>
          </cell>
          <cell r="JG904">
            <v>0</v>
          </cell>
          <cell r="JH904">
            <v>0</v>
          </cell>
          <cell r="JI904">
            <v>0</v>
          </cell>
        </row>
        <row r="905">
          <cell r="BE905">
            <v>0</v>
          </cell>
          <cell r="BK905">
            <v>0</v>
          </cell>
          <cell r="CO905">
            <v>0</v>
          </cell>
          <cell r="DG905">
            <v>0</v>
          </cell>
          <cell r="JG905">
            <v>0</v>
          </cell>
          <cell r="JH905">
            <v>0</v>
          </cell>
          <cell r="JI905">
            <v>0</v>
          </cell>
        </row>
        <row r="906">
          <cell r="BE906">
            <v>0</v>
          </cell>
          <cell r="BK906">
            <v>0</v>
          </cell>
          <cell r="CO906">
            <v>0</v>
          </cell>
          <cell r="DG906">
            <v>0</v>
          </cell>
          <cell r="JG906">
            <v>0</v>
          </cell>
          <cell r="JH906">
            <v>0</v>
          </cell>
          <cell r="JI906">
            <v>0</v>
          </cell>
        </row>
        <row r="907">
          <cell r="BE907">
            <v>0</v>
          </cell>
          <cell r="BK907">
            <v>0</v>
          </cell>
          <cell r="CO907">
            <v>0</v>
          </cell>
          <cell r="DG907">
            <v>0</v>
          </cell>
          <cell r="JG907">
            <v>0</v>
          </cell>
          <cell r="JH907">
            <v>0</v>
          </cell>
          <cell r="JI907">
            <v>0</v>
          </cell>
        </row>
        <row r="908">
          <cell r="BE908">
            <v>0</v>
          </cell>
          <cell r="BK908">
            <v>0</v>
          </cell>
          <cell r="CO908">
            <v>0</v>
          </cell>
          <cell r="DG908">
            <v>0</v>
          </cell>
          <cell r="JG908">
            <v>0</v>
          </cell>
          <cell r="JH908">
            <v>0</v>
          </cell>
          <cell r="JI908">
            <v>0</v>
          </cell>
        </row>
        <row r="909">
          <cell r="BE909">
            <v>0</v>
          </cell>
          <cell r="BK909">
            <v>0</v>
          </cell>
          <cell r="CO909">
            <v>0</v>
          </cell>
          <cell r="DG909">
            <v>0</v>
          </cell>
          <cell r="JG909">
            <v>0</v>
          </cell>
          <cell r="JH909">
            <v>0</v>
          </cell>
          <cell r="JI909">
            <v>0</v>
          </cell>
        </row>
        <row r="910">
          <cell r="BE910">
            <v>100</v>
          </cell>
          <cell r="BK910">
            <v>0</v>
          </cell>
          <cell r="CO910">
            <v>0</v>
          </cell>
          <cell r="DG910">
            <v>100</v>
          </cell>
          <cell r="JG910">
            <v>0</v>
          </cell>
          <cell r="JH910">
            <v>0</v>
          </cell>
          <cell r="JI910">
            <v>0</v>
          </cell>
        </row>
        <row r="911">
          <cell r="BE911">
            <v>0</v>
          </cell>
          <cell r="BK911">
            <v>0</v>
          </cell>
          <cell r="CO911">
            <v>0</v>
          </cell>
          <cell r="DG911">
            <v>0</v>
          </cell>
          <cell r="JG911">
            <v>0</v>
          </cell>
          <cell r="JH911">
            <v>0</v>
          </cell>
          <cell r="JI911">
            <v>0</v>
          </cell>
        </row>
        <row r="912">
          <cell r="BE912">
            <v>0</v>
          </cell>
          <cell r="BK912">
            <v>0</v>
          </cell>
          <cell r="CO912">
            <v>0</v>
          </cell>
          <cell r="DG912">
            <v>0</v>
          </cell>
          <cell r="JG912">
            <v>0</v>
          </cell>
          <cell r="JH912">
            <v>0</v>
          </cell>
          <cell r="JI912">
            <v>0</v>
          </cell>
        </row>
        <row r="913">
          <cell r="BE913">
            <v>200</v>
          </cell>
          <cell r="BK913">
            <v>0</v>
          </cell>
          <cell r="CO913">
            <v>0</v>
          </cell>
          <cell r="DG913">
            <v>350</v>
          </cell>
          <cell r="JG913">
            <v>0</v>
          </cell>
          <cell r="JH913">
            <v>0</v>
          </cell>
          <cell r="JI913">
            <v>150</v>
          </cell>
        </row>
        <row r="914">
          <cell r="BE914">
            <v>0</v>
          </cell>
          <cell r="BK914">
            <v>0</v>
          </cell>
          <cell r="CO914">
            <v>0</v>
          </cell>
          <cell r="DG914">
            <v>150</v>
          </cell>
          <cell r="JG914">
            <v>0</v>
          </cell>
          <cell r="JH914">
            <v>0</v>
          </cell>
          <cell r="JI914">
            <v>150</v>
          </cell>
        </row>
        <row r="915">
          <cell r="BE915">
            <v>0</v>
          </cell>
          <cell r="BK915">
            <v>0</v>
          </cell>
          <cell r="CO915">
            <v>0</v>
          </cell>
          <cell r="DG915">
            <v>0</v>
          </cell>
          <cell r="JG915">
            <v>0</v>
          </cell>
          <cell r="JH915">
            <v>0</v>
          </cell>
          <cell r="JI915">
            <v>0</v>
          </cell>
        </row>
        <row r="916">
          <cell r="BE916">
            <v>0</v>
          </cell>
          <cell r="BK916">
            <v>0</v>
          </cell>
          <cell r="CO916">
            <v>0</v>
          </cell>
          <cell r="DG916">
            <v>0</v>
          </cell>
          <cell r="JG916">
            <v>0</v>
          </cell>
          <cell r="JH916">
            <v>0</v>
          </cell>
          <cell r="JI916">
            <v>0</v>
          </cell>
        </row>
        <row r="917">
          <cell r="BE917">
            <v>0</v>
          </cell>
          <cell r="BK917">
            <v>0</v>
          </cell>
          <cell r="CO917">
            <v>0</v>
          </cell>
          <cell r="DG917">
            <v>0</v>
          </cell>
          <cell r="JG917">
            <v>0</v>
          </cell>
          <cell r="JH917">
            <v>0</v>
          </cell>
          <cell r="JI917">
            <v>0</v>
          </cell>
        </row>
        <row r="918">
          <cell r="BE918">
            <v>0</v>
          </cell>
          <cell r="BK918">
            <v>0</v>
          </cell>
          <cell r="CO918">
            <v>0</v>
          </cell>
          <cell r="DG918">
            <v>0</v>
          </cell>
          <cell r="JG918">
            <v>0</v>
          </cell>
          <cell r="JH918">
            <v>0</v>
          </cell>
          <cell r="JI918">
            <v>0</v>
          </cell>
        </row>
        <row r="919">
          <cell r="BE919">
            <v>0</v>
          </cell>
          <cell r="BK919">
            <v>0</v>
          </cell>
          <cell r="CO919">
            <v>0</v>
          </cell>
          <cell r="DG919">
            <v>0</v>
          </cell>
          <cell r="JG919">
            <v>0</v>
          </cell>
          <cell r="JH919">
            <v>0</v>
          </cell>
          <cell r="JI919">
            <v>0</v>
          </cell>
        </row>
        <row r="920">
          <cell r="BE920">
            <v>0</v>
          </cell>
          <cell r="BK920">
            <v>0</v>
          </cell>
          <cell r="CO920">
            <v>0</v>
          </cell>
          <cell r="DG920">
            <v>0</v>
          </cell>
          <cell r="JG920">
            <v>0</v>
          </cell>
          <cell r="JH920">
            <v>0</v>
          </cell>
          <cell r="JI920">
            <v>0</v>
          </cell>
        </row>
        <row r="921">
          <cell r="BE921">
            <v>0</v>
          </cell>
          <cell r="BK921">
            <v>0</v>
          </cell>
          <cell r="CO921">
            <v>0</v>
          </cell>
          <cell r="DG921">
            <v>0</v>
          </cell>
          <cell r="JG921">
            <v>0</v>
          </cell>
          <cell r="JH921">
            <v>0</v>
          </cell>
          <cell r="JI921">
            <v>0</v>
          </cell>
        </row>
        <row r="922">
          <cell r="BE922">
            <v>0</v>
          </cell>
          <cell r="BK922">
            <v>0</v>
          </cell>
          <cell r="CO922">
            <v>0</v>
          </cell>
          <cell r="DG922">
            <v>0</v>
          </cell>
          <cell r="JG922">
            <v>0</v>
          </cell>
          <cell r="JH922">
            <v>0</v>
          </cell>
          <cell r="JI922">
            <v>0</v>
          </cell>
        </row>
        <row r="923">
          <cell r="BE923">
            <v>0</v>
          </cell>
          <cell r="BK923">
            <v>0</v>
          </cell>
          <cell r="CO923">
            <v>0</v>
          </cell>
          <cell r="DG923">
            <v>0</v>
          </cell>
          <cell r="JG923">
            <v>0</v>
          </cell>
          <cell r="JH923">
            <v>0</v>
          </cell>
          <cell r="JI923">
            <v>0</v>
          </cell>
        </row>
        <row r="924">
          <cell r="BE924">
            <v>0</v>
          </cell>
          <cell r="BK924">
            <v>0</v>
          </cell>
          <cell r="CO924">
            <v>0</v>
          </cell>
          <cell r="DG924">
            <v>0</v>
          </cell>
          <cell r="JG924">
            <v>0</v>
          </cell>
          <cell r="JH924">
            <v>0</v>
          </cell>
          <cell r="JI924">
            <v>0</v>
          </cell>
        </row>
        <row r="925">
          <cell r="BE925">
            <v>0</v>
          </cell>
          <cell r="BK925">
            <v>0</v>
          </cell>
          <cell r="CO925">
            <v>0</v>
          </cell>
          <cell r="DG925">
            <v>0</v>
          </cell>
          <cell r="JG925">
            <v>0</v>
          </cell>
          <cell r="JH925">
            <v>0</v>
          </cell>
          <cell r="JI925">
            <v>0</v>
          </cell>
        </row>
        <row r="926">
          <cell r="BE926">
            <v>0</v>
          </cell>
          <cell r="BK926">
            <v>0</v>
          </cell>
          <cell r="CO926">
            <v>0</v>
          </cell>
          <cell r="DG926">
            <v>0</v>
          </cell>
          <cell r="JG926">
            <v>0</v>
          </cell>
          <cell r="JH926">
            <v>0</v>
          </cell>
          <cell r="JI926">
            <v>0</v>
          </cell>
        </row>
        <row r="927">
          <cell r="BE927">
            <v>0</v>
          </cell>
          <cell r="BK927">
            <v>0</v>
          </cell>
          <cell r="CO927">
            <v>0</v>
          </cell>
          <cell r="DG927">
            <v>0</v>
          </cell>
          <cell r="JG927">
            <v>0</v>
          </cell>
          <cell r="JH927">
            <v>0</v>
          </cell>
          <cell r="JI927">
            <v>0</v>
          </cell>
        </row>
        <row r="928">
          <cell r="BE928">
            <v>0</v>
          </cell>
          <cell r="BK928">
            <v>0</v>
          </cell>
          <cell r="CO928">
            <v>0</v>
          </cell>
          <cell r="DG928">
            <v>0</v>
          </cell>
          <cell r="JG928">
            <v>0</v>
          </cell>
          <cell r="JH928">
            <v>0</v>
          </cell>
          <cell r="JI928">
            <v>0</v>
          </cell>
        </row>
        <row r="929">
          <cell r="BE929">
            <v>0</v>
          </cell>
          <cell r="BK929">
            <v>0</v>
          </cell>
          <cell r="CO929">
            <v>0</v>
          </cell>
          <cell r="DG929">
            <v>0</v>
          </cell>
          <cell r="JG929">
            <v>0</v>
          </cell>
          <cell r="JH929">
            <v>0</v>
          </cell>
          <cell r="JI929">
            <v>0</v>
          </cell>
        </row>
        <row r="930">
          <cell r="BE930">
            <v>0</v>
          </cell>
          <cell r="BK930">
            <v>0</v>
          </cell>
          <cell r="CO930">
            <v>0</v>
          </cell>
          <cell r="DG930">
            <v>0</v>
          </cell>
          <cell r="JG930">
            <v>0</v>
          </cell>
          <cell r="JH930">
            <v>0</v>
          </cell>
          <cell r="JI930">
            <v>0</v>
          </cell>
        </row>
        <row r="931">
          <cell r="BE931">
            <v>0</v>
          </cell>
          <cell r="BK931">
            <v>0</v>
          </cell>
          <cell r="CO931">
            <v>0</v>
          </cell>
          <cell r="DG931">
            <v>0</v>
          </cell>
          <cell r="JG931">
            <v>0</v>
          </cell>
          <cell r="JH931">
            <v>0</v>
          </cell>
          <cell r="JI931">
            <v>0</v>
          </cell>
        </row>
        <row r="932">
          <cell r="BE932">
            <v>0</v>
          </cell>
          <cell r="BK932">
            <v>0</v>
          </cell>
          <cell r="CO932">
            <v>0</v>
          </cell>
          <cell r="DG932">
            <v>0</v>
          </cell>
          <cell r="JG932">
            <v>0</v>
          </cell>
          <cell r="JH932">
            <v>0</v>
          </cell>
          <cell r="JI932">
            <v>0</v>
          </cell>
        </row>
        <row r="933">
          <cell r="BE933">
            <v>50</v>
          </cell>
          <cell r="BK933">
            <v>0</v>
          </cell>
          <cell r="CO933">
            <v>0</v>
          </cell>
          <cell r="DG933">
            <v>1175</v>
          </cell>
          <cell r="JG933">
            <v>250</v>
          </cell>
          <cell r="JH933">
            <v>800</v>
          </cell>
          <cell r="JI933">
            <v>75</v>
          </cell>
        </row>
        <row r="934">
          <cell r="BE934">
            <v>75</v>
          </cell>
          <cell r="BK934">
            <v>0</v>
          </cell>
          <cell r="CO934">
            <v>0</v>
          </cell>
          <cell r="DG934">
            <v>1200</v>
          </cell>
          <cell r="JG934">
            <v>250</v>
          </cell>
          <cell r="JH934">
            <v>800</v>
          </cell>
          <cell r="JI934">
            <v>75</v>
          </cell>
        </row>
        <row r="935">
          <cell r="BE935">
            <v>0</v>
          </cell>
          <cell r="BK935">
            <v>0</v>
          </cell>
          <cell r="CO935">
            <v>0</v>
          </cell>
          <cell r="DG935">
            <v>0</v>
          </cell>
          <cell r="JG935">
            <v>0</v>
          </cell>
          <cell r="JH935">
            <v>0</v>
          </cell>
          <cell r="JI935">
            <v>0</v>
          </cell>
        </row>
        <row r="936">
          <cell r="BE936">
            <v>0</v>
          </cell>
          <cell r="BK936">
            <v>0</v>
          </cell>
          <cell r="CO936">
            <v>0</v>
          </cell>
          <cell r="DG936">
            <v>4000</v>
          </cell>
          <cell r="JG936">
            <v>3000</v>
          </cell>
          <cell r="JH936">
            <v>1000</v>
          </cell>
          <cell r="JI936">
            <v>0</v>
          </cell>
        </row>
        <row r="937">
          <cell r="BE937">
            <v>0</v>
          </cell>
          <cell r="BK937">
            <v>0</v>
          </cell>
          <cell r="CO937">
            <v>0</v>
          </cell>
          <cell r="DG937">
            <v>1450</v>
          </cell>
          <cell r="JG937">
            <v>450</v>
          </cell>
          <cell r="JH937">
            <v>1000</v>
          </cell>
          <cell r="JI937">
            <v>0</v>
          </cell>
        </row>
        <row r="938">
          <cell r="BE938">
            <v>0</v>
          </cell>
          <cell r="BK938">
            <v>0</v>
          </cell>
          <cell r="CO938">
            <v>0</v>
          </cell>
          <cell r="DG938">
            <v>3000</v>
          </cell>
          <cell r="JG938">
            <v>3000</v>
          </cell>
          <cell r="JH938">
            <v>0</v>
          </cell>
          <cell r="JI938">
            <v>0</v>
          </cell>
        </row>
        <row r="939">
          <cell r="BE939">
            <v>0</v>
          </cell>
          <cell r="BK939">
            <v>0</v>
          </cell>
          <cell r="CO939">
            <v>0</v>
          </cell>
          <cell r="DG939">
            <v>2000</v>
          </cell>
          <cell r="JG939">
            <v>1500</v>
          </cell>
          <cell r="JH939">
            <v>500</v>
          </cell>
          <cell r="JI939">
            <v>0</v>
          </cell>
        </row>
        <row r="940">
          <cell r="BE940">
            <v>0</v>
          </cell>
          <cell r="BK940">
            <v>0</v>
          </cell>
          <cell r="CO940">
            <v>0</v>
          </cell>
          <cell r="DG940">
            <v>0</v>
          </cell>
          <cell r="JG940">
            <v>0</v>
          </cell>
          <cell r="JH940">
            <v>0</v>
          </cell>
          <cell r="JI940">
            <v>0</v>
          </cell>
        </row>
        <row r="941">
          <cell r="BE941">
            <v>0</v>
          </cell>
          <cell r="BK941">
            <v>0</v>
          </cell>
          <cell r="CO941">
            <v>0</v>
          </cell>
          <cell r="DG941">
            <v>0</v>
          </cell>
          <cell r="JG941">
            <v>0</v>
          </cell>
          <cell r="JH941">
            <v>0</v>
          </cell>
          <cell r="JI941">
            <v>0</v>
          </cell>
        </row>
        <row r="942">
          <cell r="BE942">
            <v>0</v>
          </cell>
          <cell r="BK942">
            <v>0</v>
          </cell>
          <cell r="CO942">
            <v>0</v>
          </cell>
          <cell r="DG942">
            <v>0</v>
          </cell>
          <cell r="JG942">
            <v>0</v>
          </cell>
          <cell r="JH942">
            <v>0</v>
          </cell>
          <cell r="JI942">
            <v>0</v>
          </cell>
        </row>
        <row r="943">
          <cell r="BE943">
            <v>2000</v>
          </cell>
          <cell r="BK943">
            <v>0</v>
          </cell>
          <cell r="CO943">
            <v>0</v>
          </cell>
          <cell r="DG943">
            <v>2000</v>
          </cell>
          <cell r="JG943">
            <v>0</v>
          </cell>
          <cell r="JH943">
            <v>0</v>
          </cell>
          <cell r="JI943">
            <v>0</v>
          </cell>
        </row>
        <row r="944">
          <cell r="BE944">
            <v>0</v>
          </cell>
          <cell r="BK944">
            <v>0</v>
          </cell>
          <cell r="CO944">
            <v>0</v>
          </cell>
          <cell r="DG944">
            <v>0</v>
          </cell>
          <cell r="JG944">
            <v>0</v>
          </cell>
          <cell r="JH944">
            <v>0</v>
          </cell>
          <cell r="JI944">
            <v>0</v>
          </cell>
        </row>
        <row r="945">
          <cell r="BE945">
            <v>0</v>
          </cell>
          <cell r="BK945">
            <v>0</v>
          </cell>
          <cell r="CO945">
            <v>0</v>
          </cell>
          <cell r="DG945">
            <v>0</v>
          </cell>
          <cell r="JG945">
            <v>0</v>
          </cell>
          <cell r="JH945">
            <v>0</v>
          </cell>
          <cell r="JI945">
            <v>0</v>
          </cell>
        </row>
        <row r="946">
          <cell r="BE946">
            <v>0</v>
          </cell>
          <cell r="BK946">
            <v>0</v>
          </cell>
          <cell r="CO946">
            <v>0</v>
          </cell>
          <cell r="DG946">
            <v>0</v>
          </cell>
          <cell r="JG946">
            <v>0</v>
          </cell>
          <cell r="JH946">
            <v>0</v>
          </cell>
          <cell r="JI946">
            <v>0</v>
          </cell>
        </row>
        <row r="947">
          <cell r="BE947">
            <v>0</v>
          </cell>
          <cell r="BK947">
            <v>0</v>
          </cell>
          <cell r="CO947">
            <v>0</v>
          </cell>
          <cell r="DG947">
            <v>0</v>
          </cell>
          <cell r="JG947">
            <v>0</v>
          </cell>
          <cell r="JH947">
            <v>0</v>
          </cell>
          <cell r="JI947">
            <v>0</v>
          </cell>
        </row>
        <row r="948">
          <cell r="BE948">
            <v>0</v>
          </cell>
          <cell r="BK948">
            <v>0</v>
          </cell>
          <cell r="CO948">
            <v>0</v>
          </cell>
          <cell r="DG948">
            <v>0</v>
          </cell>
          <cell r="JG948">
            <v>0</v>
          </cell>
          <cell r="JH948">
            <v>0</v>
          </cell>
          <cell r="JI948">
            <v>0</v>
          </cell>
        </row>
        <row r="949">
          <cell r="BE949">
            <v>0</v>
          </cell>
          <cell r="BK949">
            <v>0</v>
          </cell>
          <cell r="CO949">
            <v>0</v>
          </cell>
          <cell r="DG949">
            <v>0</v>
          </cell>
          <cell r="JG949">
            <v>0</v>
          </cell>
          <cell r="JH949">
            <v>0</v>
          </cell>
          <cell r="JI949">
            <v>0</v>
          </cell>
        </row>
        <row r="950">
          <cell r="BE950">
            <v>0</v>
          </cell>
          <cell r="BK950">
            <v>0</v>
          </cell>
          <cell r="CO950">
            <v>0</v>
          </cell>
          <cell r="DG950">
            <v>0</v>
          </cell>
          <cell r="JG950">
            <v>0</v>
          </cell>
          <cell r="JH950">
            <v>0</v>
          </cell>
          <cell r="JI950">
            <v>0</v>
          </cell>
        </row>
        <row r="951">
          <cell r="BE951">
            <v>0</v>
          </cell>
          <cell r="BK951">
            <v>0</v>
          </cell>
          <cell r="CO951">
            <v>0</v>
          </cell>
          <cell r="DG951">
            <v>0</v>
          </cell>
          <cell r="JG951">
            <v>0</v>
          </cell>
          <cell r="JH951">
            <v>0</v>
          </cell>
          <cell r="JI951">
            <v>0</v>
          </cell>
        </row>
        <row r="952">
          <cell r="BE952">
            <v>0</v>
          </cell>
          <cell r="BK952">
            <v>0</v>
          </cell>
          <cell r="CO952">
            <v>0</v>
          </cell>
          <cell r="DG952">
            <v>0</v>
          </cell>
          <cell r="JG952">
            <v>0</v>
          </cell>
          <cell r="JH952">
            <v>0</v>
          </cell>
          <cell r="JI952">
            <v>0</v>
          </cell>
        </row>
        <row r="953">
          <cell r="BE953">
            <v>0</v>
          </cell>
          <cell r="BK953">
            <v>0</v>
          </cell>
          <cell r="CO953">
            <v>0</v>
          </cell>
          <cell r="DG953">
            <v>100</v>
          </cell>
          <cell r="JG953">
            <v>0</v>
          </cell>
          <cell r="JH953">
            <v>0</v>
          </cell>
          <cell r="JI953">
            <v>100</v>
          </cell>
        </row>
        <row r="954">
          <cell r="BE954">
            <v>0</v>
          </cell>
          <cell r="BK954">
            <v>0</v>
          </cell>
          <cell r="CO954">
            <v>0</v>
          </cell>
          <cell r="DG954">
            <v>200</v>
          </cell>
          <cell r="JG954">
            <v>0</v>
          </cell>
          <cell r="JH954">
            <v>0</v>
          </cell>
          <cell r="JI954">
            <v>200</v>
          </cell>
        </row>
        <row r="955">
          <cell r="BE955">
            <v>0</v>
          </cell>
          <cell r="BK955">
            <v>0</v>
          </cell>
          <cell r="CO955">
            <v>0</v>
          </cell>
          <cell r="DG955">
            <v>0</v>
          </cell>
          <cell r="JG955">
            <v>0</v>
          </cell>
          <cell r="JH955">
            <v>0</v>
          </cell>
          <cell r="JI955">
            <v>0</v>
          </cell>
        </row>
        <row r="956">
          <cell r="BE956">
            <v>0</v>
          </cell>
          <cell r="BK956">
            <v>0</v>
          </cell>
          <cell r="CO956">
            <v>0</v>
          </cell>
          <cell r="DG956">
            <v>0</v>
          </cell>
          <cell r="JG956">
            <v>0</v>
          </cell>
          <cell r="JH956">
            <v>0</v>
          </cell>
          <cell r="JI956">
            <v>0</v>
          </cell>
        </row>
        <row r="957">
          <cell r="BE957">
            <v>0</v>
          </cell>
          <cell r="BK957">
            <v>0</v>
          </cell>
          <cell r="CO957">
            <v>0</v>
          </cell>
          <cell r="DG957">
            <v>0</v>
          </cell>
          <cell r="JG957">
            <v>0</v>
          </cell>
          <cell r="JH957">
            <v>0</v>
          </cell>
          <cell r="JI957">
            <v>0</v>
          </cell>
        </row>
        <row r="958">
          <cell r="BE958">
            <v>0</v>
          </cell>
          <cell r="BK958">
            <v>0</v>
          </cell>
          <cell r="CO958">
            <v>0</v>
          </cell>
          <cell r="DG958">
            <v>0</v>
          </cell>
          <cell r="JG958">
            <v>0</v>
          </cell>
          <cell r="JH958">
            <v>0</v>
          </cell>
          <cell r="JI958">
            <v>0</v>
          </cell>
        </row>
        <row r="959">
          <cell r="BE959">
            <v>0</v>
          </cell>
          <cell r="BK959">
            <v>0</v>
          </cell>
          <cell r="CO959">
            <v>0</v>
          </cell>
          <cell r="DG959">
            <v>0</v>
          </cell>
          <cell r="JG959">
            <v>0</v>
          </cell>
          <cell r="JH959">
            <v>0</v>
          </cell>
          <cell r="JI959">
            <v>0</v>
          </cell>
        </row>
        <row r="960">
          <cell r="BE960">
            <v>0</v>
          </cell>
          <cell r="BK960">
            <v>0</v>
          </cell>
          <cell r="CO960">
            <v>0</v>
          </cell>
          <cell r="DG960">
            <v>0</v>
          </cell>
          <cell r="JG960">
            <v>0</v>
          </cell>
          <cell r="JH960">
            <v>0</v>
          </cell>
          <cell r="JI960">
            <v>0</v>
          </cell>
        </row>
        <row r="961">
          <cell r="BE961">
            <v>0</v>
          </cell>
          <cell r="BK961">
            <v>0</v>
          </cell>
          <cell r="CO961">
            <v>0</v>
          </cell>
          <cell r="DG961">
            <v>0</v>
          </cell>
          <cell r="JG961">
            <v>0</v>
          </cell>
          <cell r="JH961">
            <v>0</v>
          </cell>
          <cell r="JI961">
            <v>0</v>
          </cell>
        </row>
        <row r="962">
          <cell r="BE962">
            <v>0</v>
          </cell>
          <cell r="BK962">
            <v>0</v>
          </cell>
          <cell r="CO962">
            <v>0</v>
          </cell>
          <cell r="DG962">
            <v>0</v>
          </cell>
          <cell r="JG962">
            <v>0</v>
          </cell>
          <cell r="JH962">
            <v>0</v>
          </cell>
          <cell r="JI962">
            <v>0</v>
          </cell>
        </row>
        <row r="963">
          <cell r="BE963">
            <v>200</v>
          </cell>
          <cell r="BK963">
            <v>0</v>
          </cell>
          <cell r="CO963">
            <v>0</v>
          </cell>
          <cell r="DG963">
            <v>7200</v>
          </cell>
          <cell r="JG963">
            <v>5000</v>
          </cell>
          <cell r="JH963">
            <v>1000</v>
          </cell>
          <cell r="JI963">
            <v>1000</v>
          </cell>
        </row>
        <row r="964">
          <cell r="BE964">
            <v>2500</v>
          </cell>
          <cell r="BK964">
            <v>0</v>
          </cell>
          <cell r="CO964">
            <v>0</v>
          </cell>
          <cell r="DG964">
            <v>13500</v>
          </cell>
          <cell r="JG964">
            <v>6500</v>
          </cell>
          <cell r="JH964">
            <v>4000</v>
          </cell>
          <cell r="JI964">
            <v>500</v>
          </cell>
        </row>
        <row r="965">
          <cell r="BE965">
            <v>2000</v>
          </cell>
          <cell r="BK965">
            <v>0</v>
          </cell>
          <cell r="CO965">
            <v>0</v>
          </cell>
          <cell r="DG965">
            <v>8500</v>
          </cell>
          <cell r="JG965">
            <v>3500</v>
          </cell>
          <cell r="JH965">
            <v>1000</v>
          </cell>
          <cell r="JI965">
            <v>2000</v>
          </cell>
        </row>
        <row r="966">
          <cell r="BE966">
            <v>300</v>
          </cell>
          <cell r="BK966">
            <v>0</v>
          </cell>
          <cell r="CO966">
            <v>0</v>
          </cell>
          <cell r="DG966">
            <v>5300</v>
          </cell>
          <cell r="JG966">
            <v>500</v>
          </cell>
          <cell r="JH966">
            <v>4000</v>
          </cell>
          <cell r="JI966">
            <v>500</v>
          </cell>
        </row>
        <row r="967">
          <cell r="BE967">
            <v>300</v>
          </cell>
          <cell r="BK967">
            <v>0</v>
          </cell>
          <cell r="CO967">
            <v>0</v>
          </cell>
          <cell r="DG967">
            <v>6300</v>
          </cell>
          <cell r="JG967">
            <v>3000</v>
          </cell>
          <cell r="JH967">
            <v>2500</v>
          </cell>
          <cell r="JI967">
            <v>500</v>
          </cell>
        </row>
        <row r="968">
          <cell r="BE968">
            <v>4500</v>
          </cell>
          <cell r="BK968">
            <v>0</v>
          </cell>
          <cell r="CO968">
            <v>0</v>
          </cell>
          <cell r="DG968">
            <v>4800</v>
          </cell>
          <cell r="JG968">
            <v>300</v>
          </cell>
          <cell r="JH968">
            <v>0</v>
          </cell>
          <cell r="JI968">
            <v>0</v>
          </cell>
        </row>
        <row r="969">
          <cell r="BE969">
            <v>0</v>
          </cell>
          <cell r="BK969">
            <v>100</v>
          </cell>
          <cell r="CO969">
            <v>0</v>
          </cell>
          <cell r="DG969">
            <v>2100</v>
          </cell>
          <cell r="JG969">
            <v>1200</v>
          </cell>
          <cell r="JH969">
            <v>800</v>
          </cell>
          <cell r="JI969">
            <v>0</v>
          </cell>
        </row>
        <row r="970">
          <cell r="BE970">
            <v>0</v>
          </cell>
          <cell r="BK970">
            <v>200</v>
          </cell>
          <cell r="CO970">
            <v>0</v>
          </cell>
          <cell r="DG970">
            <v>2200</v>
          </cell>
          <cell r="JG970">
            <v>1200</v>
          </cell>
          <cell r="JH970">
            <v>800</v>
          </cell>
          <cell r="JI970">
            <v>0</v>
          </cell>
        </row>
        <row r="971">
          <cell r="BE971">
            <v>0</v>
          </cell>
          <cell r="BK971">
            <v>150</v>
          </cell>
          <cell r="CO971">
            <v>0</v>
          </cell>
          <cell r="DG971">
            <v>2350</v>
          </cell>
          <cell r="JG971">
            <v>1400</v>
          </cell>
          <cell r="JH971">
            <v>800</v>
          </cell>
          <cell r="JI971">
            <v>0</v>
          </cell>
        </row>
        <row r="972">
          <cell r="BE972">
            <v>0</v>
          </cell>
          <cell r="BK972">
            <v>0</v>
          </cell>
          <cell r="CO972">
            <v>0</v>
          </cell>
          <cell r="DG972">
            <v>0</v>
          </cell>
          <cell r="JG972">
            <v>0</v>
          </cell>
          <cell r="JH972">
            <v>0</v>
          </cell>
          <cell r="JI972">
            <v>0</v>
          </cell>
        </row>
        <row r="973">
          <cell r="BE973">
            <v>0</v>
          </cell>
          <cell r="BK973">
            <v>0</v>
          </cell>
          <cell r="CO973">
            <v>0</v>
          </cell>
          <cell r="DG973">
            <v>0</v>
          </cell>
          <cell r="JG973">
            <v>0</v>
          </cell>
          <cell r="JH973">
            <v>0</v>
          </cell>
          <cell r="JI973">
            <v>0</v>
          </cell>
        </row>
        <row r="974">
          <cell r="BE974">
            <v>0</v>
          </cell>
          <cell r="BK974">
            <v>0</v>
          </cell>
          <cell r="CO974">
            <v>0</v>
          </cell>
          <cell r="DG974">
            <v>0</v>
          </cell>
          <cell r="JG974">
            <v>0</v>
          </cell>
          <cell r="JH974">
            <v>0</v>
          </cell>
          <cell r="JI974">
            <v>0</v>
          </cell>
        </row>
        <row r="975">
          <cell r="BE975">
            <v>0</v>
          </cell>
          <cell r="BK975">
            <v>0</v>
          </cell>
          <cell r="CO975">
            <v>0</v>
          </cell>
          <cell r="DG975">
            <v>0</v>
          </cell>
          <cell r="JG975">
            <v>0</v>
          </cell>
          <cell r="JH975">
            <v>0</v>
          </cell>
          <cell r="JI975">
            <v>0</v>
          </cell>
        </row>
        <row r="976">
          <cell r="BE976">
            <v>900</v>
          </cell>
          <cell r="BK976">
            <v>0</v>
          </cell>
          <cell r="CO976">
            <v>0</v>
          </cell>
          <cell r="DG976">
            <v>900</v>
          </cell>
          <cell r="JG976">
            <v>0</v>
          </cell>
          <cell r="JH976">
            <v>0</v>
          </cell>
          <cell r="JI976">
            <v>0</v>
          </cell>
        </row>
        <row r="977">
          <cell r="BE977">
            <v>0</v>
          </cell>
          <cell r="BK977">
            <v>0</v>
          </cell>
          <cell r="CO977">
            <v>0</v>
          </cell>
          <cell r="DG977">
            <v>0</v>
          </cell>
          <cell r="JG977">
            <v>0</v>
          </cell>
          <cell r="JH977">
            <v>0</v>
          </cell>
          <cell r="JI977">
            <v>0</v>
          </cell>
        </row>
        <row r="978">
          <cell r="BE978">
            <v>0</v>
          </cell>
          <cell r="BK978">
            <v>0</v>
          </cell>
          <cell r="CO978">
            <v>0</v>
          </cell>
          <cell r="DG978">
            <v>0</v>
          </cell>
          <cell r="JG978">
            <v>0</v>
          </cell>
          <cell r="JH978">
            <v>0</v>
          </cell>
          <cell r="JI978">
            <v>0</v>
          </cell>
        </row>
        <row r="979">
          <cell r="BE979">
            <v>0</v>
          </cell>
          <cell r="BK979">
            <v>0</v>
          </cell>
          <cell r="CO979">
            <v>0</v>
          </cell>
          <cell r="DG979">
            <v>0</v>
          </cell>
          <cell r="JG979">
            <v>0</v>
          </cell>
          <cell r="JH979">
            <v>0</v>
          </cell>
          <cell r="JI979">
            <v>0</v>
          </cell>
        </row>
        <row r="980">
          <cell r="BE980">
            <v>0</v>
          </cell>
          <cell r="BK980">
            <v>0</v>
          </cell>
          <cell r="CO980">
            <v>0</v>
          </cell>
          <cell r="DG980">
            <v>0</v>
          </cell>
          <cell r="JG980">
            <v>0</v>
          </cell>
          <cell r="JH980">
            <v>0</v>
          </cell>
          <cell r="JI980">
            <v>0</v>
          </cell>
        </row>
        <row r="981">
          <cell r="BE981">
            <v>0</v>
          </cell>
          <cell r="BK981">
            <v>0</v>
          </cell>
          <cell r="CO981">
            <v>0</v>
          </cell>
          <cell r="DG981">
            <v>0</v>
          </cell>
          <cell r="JG981">
            <v>0</v>
          </cell>
          <cell r="JH981">
            <v>0</v>
          </cell>
          <cell r="JI981">
            <v>0</v>
          </cell>
        </row>
        <row r="982">
          <cell r="BE982">
            <v>0</v>
          </cell>
          <cell r="BK982">
            <v>0</v>
          </cell>
          <cell r="CO982">
            <v>0</v>
          </cell>
          <cell r="DG982">
            <v>0</v>
          </cell>
          <cell r="JG982">
            <v>0</v>
          </cell>
          <cell r="JH982">
            <v>0</v>
          </cell>
          <cell r="JI982">
            <v>0</v>
          </cell>
        </row>
        <row r="983">
          <cell r="BE983">
            <v>0</v>
          </cell>
          <cell r="BK983">
            <v>0</v>
          </cell>
          <cell r="CO983">
            <v>0</v>
          </cell>
          <cell r="DG983">
            <v>300</v>
          </cell>
          <cell r="JG983">
            <v>0</v>
          </cell>
          <cell r="JH983">
            <v>300</v>
          </cell>
          <cell r="JI983">
            <v>0</v>
          </cell>
        </row>
        <row r="984">
          <cell r="BE984">
            <v>0</v>
          </cell>
          <cell r="BK984">
            <v>0</v>
          </cell>
          <cell r="CO984">
            <v>0</v>
          </cell>
          <cell r="DG984">
            <v>600</v>
          </cell>
          <cell r="JG984">
            <v>300</v>
          </cell>
          <cell r="JH984">
            <v>300</v>
          </cell>
          <cell r="JI984">
            <v>0</v>
          </cell>
        </row>
        <row r="985">
          <cell r="BE985">
            <v>75</v>
          </cell>
          <cell r="BK985">
            <v>200</v>
          </cell>
          <cell r="CO985">
            <v>0</v>
          </cell>
          <cell r="DG985">
            <v>2325</v>
          </cell>
          <cell r="JG985">
            <v>1000</v>
          </cell>
          <cell r="JH985">
            <v>1000</v>
          </cell>
          <cell r="JI985">
            <v>50</v>
          </cell>
        </row>
        <row r="986">
          <cell r="BE986">
            <v>0</v>
          </cell>
          <cell r="BK986">
            <v>0</v>
          </cell>
          <cell r="CO986">
            <v>0</v>
          </cell>
          <cell r="DG986">
            <v>0</v>
          </cell>
          <cell r="JG986">
            <v>0</v>
          </cell>
          <cell r="JH986">
            <v>0</v>
          </cell>
          <cell r="JI986">
            <v>0</v>
          </cell>
        </row>
        <row r="987">
          <cell r="BE987">
            <v>50</v>
          </cell>
          <cell r="BK987">
            <v>250</v>
          </cell>
          <cell r="CO987">
            <v>0</v>
          </cell>
          <cell r="DG987">
            <v>2350</v>
          </cell>
          <cell r="JG987">
            <v>1200</v>
          </cell>
          <cell r="JH987">
            <v>800</v>
          </cell>
          <cell r="JI987">
            <v>50</v>
          </cell>
        </row>
        <row r="988">
          <cell r="BE988">
            <v>0</v>
          </cell>
          <cell r="BK988">
            <v>0</v>
          </cell>
          <cell r="CO988">
            <v>0</v>
          </cell>
          <cell r="DG988">
            <v>0</v>
          </cell>
          <cell r="JG988">
            <v>0</v>
          </cell>
          <cell r="JH988">
            <v>0</v>
          </cell>
          <cell r="JI988">
            <v>0</v>
          </cell>
        </row>
        <row r="989">
          <cell r="BE989">
            <v>0</v>
          </cell>
          <cell r="BK989">
            <v>0</v>
          </cell>
          <cell r="CO989">
            <v>0</v>
          </cell>
          <cell r="DG989">
            <v>0</v>
          </cell>
          <cell r="JG989">
            <v>0</v>
          </cell>
          <cell r="JH989">
            <v>0</v>
          </cell>
          <cell r="JI989">
            <v>0</v>
          </cell>
        </row>
        <row r="990">
          <cell r="BE990">
            <v>0</v>
          </cell>
          <cell r="BK990">
            <v>0</v>
          </cell>
          <cell r="CO990">
            <v>0</v>
          </cell>
          <cell r="DG990">
            <v>0</v>
          </cell>
          <cell r="JG990">
            <v>0</v>
          </cell>
          <cell r="JH990">
            <v>0</v>
          </cell>
          <cell r="JI990">
            <v>0</v>
          </cell>
        </row>
        <row r="991">
          <cell r="BE991">
            <v>0</v>
          </cell>
          <cell r="BK991">
            <v>0</v>
          </cell>
          <cell r="CO991">
            <v>0</v>
          </cell>
          <cell r="DG991">
            <v>3300</v>
          </cell>
          <cell r="JG991">
            <v>2800</v>
          </cell>
          <cell r="JH991">
            <v>500</v>
          </cell>
          <cell r="JI991">
            <v>0</v>
          </cell>
        </row>
        <row r="992">
          <cell r="BE992">
            <v>0</v>
          </cell>
          <cell r="BK992">
            <v>0</v>
          </cell>
          <cell r="CO992">
            <v>0</v>
          </cell>
          <cell r="DG992">
            <v>1920</v>
          </cell>
          <cell r="JG992">
            <v>1300</v>
          </cell>
          <cell r="JH992">
            <v>500</v>
          </cell>
          <cell r="JI992">
            <v>120</v>
          </cell>
        </row>
        <row r="993">
          <cell r="BE993">
            <v>0</v>
          </cell>
          <cell r="BK993">
            <v>0</v>
          </cell>
          <cell r="CO993">
            <v>0</v>
          </cell>
          <cell r="DG993">
            <v>1920</v>
          </cell>
          <cell r="JG993">
            <v>1600</v>
          </cell>
          <cell r="JH993">
            <v>200</v>
          </cell>
          <cell r="JI993">
            <v>120</v>
          </cell>
        </row>
        <row r="994">
          <cell r="BE994">
            <v>0</v>
          </cell>
          <cell r="BK994">
            <v>0</v>
          </cell>
          <cell r="CO994">
            <v>0</v>
          </cell>
          <cell r="DG994">
            <v>1350</v>
          </cell>
          <cell r="JG994">
            <v>1250</v>
          </cell>
          <cell r="JH994">
            <v>0</v>
          </cell>
          <cell r="JI994">
            <v>100</v>
          </cell>
        </row>
        <row r="995">
          <cell r="BE995">
            <v>0</v>
          </cell>
          <cell r="BK995">
            <v>0</v>
          </cell>
          <cell r="CO995">
            <v>0</v>
          </cell>
          <cell r="DG995">
            <v>0</v>
          </cell>
          <cell r="JG995">
            <v>0</v>
          </cell>
          <cell r="JH995">
            <v>0</v>
          </cell>
          <cell r="JI995">
            <v>0</v>
          </cell>
        </row>
        <row r="996">
          <cell r="BE996">
            <v>0</v>
          </cell>
          <cell r="BK996">
            <v>0</v>
          </cell>
          <cell r="CO996">
            <v>0</v>
          </cell>
          <cell r="DG996">
            <v>0</v>
          </cell>
          <cell r="JG996">
            <v>0</v>
          </cell>
          <cell r="JH996">
            <v>0</v>
          </cell>
          <cell r="JI996">
            <v>0</v>
          </cell>
        </row>
        <row r="997">
          <cell r="BE997">
            <v>0</v>
          </cell>
          <cell r="BK997">
            <v>0</v>
          </cell>
          <cell r="CO997">
            <v>0</v>
          </cell>
          <cell r="DG997">
            <v>0</v>
          </cell>
          <cell r="JG997">
            <v>0</v>
          </cell>
          <cell r="JH997">
            <v>0</v>
          </cell>
          <cell r="JI997">
            <v>0</v>
          </cell>
        </row>
        <row r="998">
          <cell r="BE998">
            <v>0</v>
          </cell>
          <cell r="BK998">
            <v>0</v>
          </cell>
          <cell r="CO998">
            <v>0</v>
          </cell>
          <cell r="DG998">
            <v>0</v>
          </cell>
          <cell r="JG998">
            <v>0</v>
          </cell>
          <cell r="JH998">
            <v>0</v>
          </cell>
          <cell r="JI998">
            <v>0</v>
          </cell>
        </row>
        <row r="999">
          <cell r="BE999">
            <v>0</v>
          </cell>
          <cell r="BK999">
            <v>0</v>
          </cell>
          <cell r="CO999">
            <v>0</v>
          </cell>
          <cell r="DG999">
            <v>0</v>
          </cell>
          <cell r="JG999">
            <v>0</v>
          </cell>
          <cell r="JH999">
            <v>0</v>
          </cell>
          <cell r="JI999">
            <v>0</v>
          </cell>
        </row>
        <row r="1000">
          <cell r="BE1000">
            <v>0</v>
          </cell>
          <cell r="BK1000">
            <v>0</v>
          </cell>
          <cell r="CO1000">
            <v>0</v>
          </cell>
          <cell r="DG1000">
            <v>0</v>
          </cell>
          <cell r="JG1000">
            <v>0</v>
          </cell>
          <cell r="JH1000">
            <v>0</v>
          </cell>
          <cell r="JI1000">
            <v>0</v>
          </cell>
        </row>
        <row r="1001">
          <cell r="BE1001">
            <v>0</v>
          </cell>
          <cell r="BK1001">
            <v>0</v>
          </cell>
          <cell r="CO1001">
            <v>0</v>
          </cell>
          <cell r="DG1001">
            <v>300</v>
          </cell>
          <cell r="JG1001">
            <v>300</v>
          </cell>
          <cell r="JH1001">
            <v>0</v>
          </cell>
          <cell r="JI1001">
            <v>0</v>
          </cell>
        </row>
        <row r="1002">
          <cell r="BE1002">
            <v>0</v>
          </cell>
          <cell r="BK1002">
            <v>0</v>
          </cell>
          <cell r="CO1002">
            <v>0</v>
          </cell>
          <cell r="DG1002">
            <v>800</v>
          </cell>
          <cell r="JG1002">
            <v>300</v>
          </cell>
          <cell r="JH1002">
            <v>200</v>
          </cell>
          <cell r="JI1002">
            <v>300</v>
          </cell>
        </row>
        <row r="1003">
          <cell r="BE1003">
            <v>0</v>
          </cell>
          <cell r="BK1003">
            <v>0</v>
          </cell>
          <cell r="CO1003">
            <v>0</v>
          </cell>
          <cell r="DG1003">
            <v>900</v>
          </cell>
          <cell r="JG1003">
            <v>800</v>
          </cell>
          <cell r="JH1003">
            <v>100</v>
          </cell>
          <cell r="JI1003">
            <v>0</v>
          </cell>
        </row>
        <row r="1004">
          <cell r="BE1004">
            <v>1500</v>
          </cell>
          <cell r="BK1004">
            <v>0</v>
          </cell>
          <cell r="CO1004">
            <v>0</v>
          </cell>
          <cell r="DG1004">
            <v>2000</v>
          </cell>
          <cell r="JG1004">
            <v>0</v>
          </cell>
          <cell r="JH1004">
            <v>500</v>
          </cell>
          <cell r="JI1004">
            <v>0</v>
          </cell>
        </row>
        <row r="1005">
          <cell r="BE1005">
            <v>0</v>
          </cell>
          <cell r="BK1005">
            <v>0</v>
          </cell>
          <cell r="CO1005">
            <v>0</v>
          </cell>
          <cell r="DG1005">
            <v>1200</v>
          </cell>
          <cell r="JG1005">
            <v>300</v>
          </cell>
          <cell r="JH1005">
            <v>600</v>
          </cell>
          <cell r="JI1005">
            <v>300</v>
          </cell>
        </row>
        <row r="1006">
          <cell r="BE1006">
            <v>0</v>
          </cell>
          <cell r="BK1006">
            <v>0</v>
          </cell>
          <cell r="CO1006">
            <v>0</v>
          </cell>
          <cell r="DG1006">
            <v>0</v>
          </cell>
          <cell r="JG1006">
            <v>0</v>
          </cell>
          <cell r="JH1006">
            <v>0</v>
          </cell>
          <cell r="JI1006">
            <v>0</v>
          </cell>
        </row>
        <row r="1007">
          <cell r="BE1007">
            <v>0</v>
          </cell>
          <cell r="BK1007">
            <v>0</v>
          </cell>
          <cell r="CO1007">
            <v>0</v>
          </cell>
          <cell r="DG1007">
            <v>0</v>
          </cell>
          <cell r="JG1007">
            <v>0</v>
          </cell>
          <cell r="JH1007">
            <v>0</v>
          </cell>
          <cell r="JI1007">
            <v>0</v>
          </cell>
        </row>
        <row r="1008">
          <cell r="BE1008">
            <v>0</v>
          </cell>
          <cell r="BK1008">
            <v>0</v>
          </cell>
          <cell r="CO1008">
            <v>0</v>
          </cell>
          <cell r="DG1008">
            <v>220</v>
          </cell>
          <cell r="JG1008">
            <v>0</v>
          </cell>
          <cell r="JH1008">
            <v>100</v>
          </cell>
          <cell r="JI1008">
            <v>120</v>
          </cell>
        </row>
        <row r="1009">
          <cell r="BE1009">
            <v>0</v>
          </cell>
          <cell r="BK1009">
            <v>0</v>
          </cell>
          <cell r="CO1009">
            <v>0</v>
          </cell>
          <cell r="DG1009">
            <v>320</v>
          </cell>
          <cell r="JG1009">
            <v>0</v>
          </cell>
          <cell r="JH1009">
            <v>200</v>
          </cell>
          <cell r="JI1009">
            <v>120</v>
          </cell>
        </row>
        <row r="1010">
          <cell r="BE1010">
            <v>0</v>
          </cell>
          <cell r="BK1010">
            <v>0</v>
          </cell>
          <cell r="CO1010">
            <v>0</v>
          </cell>
          <cell r="DG1010">
            <v>0</v>
          </cell>
          <cell r="JG1010">
            <v>0</v>
          </cell>
          <cell r="JH1010">
            <v>0</v>
          </cell>
          <cell r="JI1010">
            <v>0</v>
          </cell>
        </row>
        <row r="1011">
          <cell r="BE1011">
            <v>0</v>
          </cell>
          <cell r="BK1011">
            <v>0</v>
          </cell>
          <cell r="CO1011">
            <v>0</v>
          </cell>
          <cell r="DG1011">
            <v>0</v>
          </cell>
          <cell r="JG1011">
            <v>0</v>
          </cell>
          <cell r="JH1011">
            <v>0</v>
          </cell>
          <cell r="JI1011">
            <v>0</v>
          </cell>
        </row>
        <row r="1012">
          <cell r="BE1012">
            <v>0</v>
          </cell>
          <cell r="BK1012">
            <v>0</v>
          </cell>
          <cell r="CO1012">
            <v>0</v>
          </cell>
          <cell r="DG1012">
            <v>0</v>
          </cell>
          <cell r="JG1012">
            <v>0</v>
          </cell>
          <cell r="JH1012">
            <v>0</v>
          </cell>
          <cell r="JI1012">
            <v>0</v>
          </cell>
        </row>
        <row r="1013">
          <cell r="BE1013">
            <v>0</v>
          </cell>
          <cell r="BK1013">
            <v>0</v>
          </cell>
          <cell r="CO1013">
            <v>0</v>
          </cell>
          <cell r="DG1013">
            <v>0</v>
          </cell>
          <cell r="JG1013">
            <v>0</v>
          </cell>
          <cell r="JH1013">
            <v>0</v>
          </cell>
          <cell r="JI1013">
            <v>0</v>
          </cell>
        </row>
        <row r="1014">
          <cell r="BE1014">
            <v>0</v>
          </cell>
          <cell r="BK1014">
            <v>0</v>
          </cell>
          <cell r="CO1014">
            <v>0</v>
          </cell>
          <cell r="DG1014">
            <v>0</v>
          </cell>
          <cell r="JG1014">
            <v>0</v>
          </cell>
          <cell r="JH1014">
            <v>0</v>
          </cell>
          <cell r="JI1014">
            <v>0</v>
          </cell>
        </row>
        <row r="1015">
          <cell r="BE1015">
            <v>0</v>
          </cell>
          <cell r="BK1015">
            <v>0</v>
          </cell>
          <cell r="CO1015">
            <v>0</v>
          </cell>
          <cell r="DG1015">
            <v>0</v>
          </cell>
          <cell r="JG1015">
            <v>0</v>
          </cell>
          <cell r="JH1015">
            <v>0</v>
          </cell>
          <cell r="JI1015">
            <v>0</v>
          </cell>
        </row>
        <row r="1016">
          <cell r="BE1016">
            <v>0</v>
          </cell>
          <cell r="BK1016">
            <v>0</v>
          </cell>
          <cell r="CO1016">
            <v>0</v>
          </cell>
          <cell r="DG1016">
            <v>0</v>
          </cell>
          <cell r="JG1016">
            <v>0</v>
          </cell>
          <cell r="JH1016">
            <v>0</v>
          </cell>
          <cell r="JI1016">
            <v>0</v>
          </cell>
        </row>
        <row r="1017">
          <cell r="BE1017">
            <v>0</v>
          </cell>
          <cell r="BK1017">
            <v>0</v>
          </cell>
          <cell r="CO1017">
            <v>0</v>
          </cell>
          <cell r="DG1017">
            <v>0</v>
          </cell>
          <cell r="JG1017">
            <v>0</v>
          </cell>
          <cell r="JH1017">
            <v>0</v>
          </cell>
          <cell r="JI1017">
            <v>0</v>
          </cell>
        </row>
        <row r="1018">
          <cell r="BE1018">
            <v>0</v>
          </cell>
          <cell r="BK1018">
            <v>0</v>
          </cell>
          <cell r="CO1018">
            <v>0</v>
          </cell>
          <cell r="DG1018">
            <v>0</v>
          </cell>
          <cell r="JG1018">
            <v>0</v>
          </cell>
          <cell r="JH1018">
            <v>0</v>
          </cell>
          <cell r="JI1018">
            <v>0</v>
          </cell>
        </row>
        <row r="1019">
          <cell r="BE1019">
            <v>0</v>
          </cell>
          <cell r="BK1019">
            <v>0</v>
          </cell>
          <cell r="CO1019">
            <v>0</v>
          </cell>
          <cell r="DG1019">
            <v>0</v>
          </cell>
          <cell r="JG1019">
            <v>0</v>
          </cell>
          <cell r="JH1019">
            <v>0</v>
          </cell>
          <cell r="JI1019">
            <v>0</v>
          </cell>
        </row>
        <row r="1020">
          <cell r="BE1020">
            <v>0</v>
          </cell>
          <cell r="BK1020">
            <v>0</v>
          </cell>
          <cell r="CO1020">
            <v>0</v>
          </cell>
          <cell r="DG1020">
            <v>0</v>
          </cell>
          <cell r="JG1020">
            <v>0</v>
          </cell>
          <cell r="JH1020">
            <v>0</v>
          </cell>
          <cell r="JI1020">
            <v>0</v>
          </cell>
        </row>
        <row r="1021">
          <cell r="BE1021">
            <v>0</v>
          </cell>
          <cell r="BK1021">
            <v>0</v>
          </cell>
          <cell r="CO1021">
            <v>0</v>
          </cell>
          <cell r="DG1021">
            <v>0</v>
          </cell>
          <cell r="JG1021">
            <v>0</v>
          </cell>
          <cell r="JH1021">
            <v>0</v>
          </cell>
          <cell r="JI1021">
            <v>0</v>
          </cell>
        </row>
        <row r="1022">
          <cell r="BE1022">
            <v>0</v>
          </cell>
          <cell r="BK1022">
            <v>0</v>
          </cell>
          <cell r="CO1022">
            <v>0</v>
          </cell>
          <cell r="DG1022">
            <v>0</v>
          </cell>
          <cell r="JG1022">
            <v>0</v>
          </cell>
          <cell r="JH1022">
            <v>0</v>
          </cell>
          <cell r="JI1022">
            <v>0</v>
          </cell>
        </row>
        <row r="1023">
          <cell r="BE1023">
            <v>0</v>
          </cell>
          <cell r="BK1023">
            <v>0</v>
          </cell>
          <cell r="CO1023">
            <v>0</v>
          </cell>
          <cell r="DG1023">
            <v>0</v>
          </cell>
          <cell r="JG1023">
            <v>0</v>
          </cell>
          <cell r="JH1023">
            <v>0</v>
          </cell>
          <cell r="JI1023">
            <v>0</v>
          </cell>
        </row>
        <row r="1024">
          <cell r="BE1024">
            <v>0</v>
          </cell>
          <cell r="BK1024">
            <v>0</v>
          </cell>
          <cell r="CO1024">
            <v>0</v>
          </cell>
          <cell r="DG1024">
            <v>0</v>
          </cell>
          <cell r="JG1024">
            <v>0</v>
          </cell>
          <cell r="JH1024">
            <v>0</v>
          </cell>
          <cell r="JI1024">
            <v>0</v>
          </cell>
        </row>
        <row r="1025">
          <cell r="BE1025">
            <v>0</v>
          </cell>
          <cell r="BK1025">
            <v>0</v>
          </cell>
          <cell r="CO1025">
            <v>0</v>
          </cell>
          <cell r="DG1025">
            <v>0</v>
          </cell>
          <cell r="JG1025">
            <v>0</v>
          </cell>
          <cell r="JH1025">
            <v>0</v>
          </cell>
          <cell r="JI1025">
            <v>0</v>
          </cell>
        </row>
        <row r="1026">
          <cell r="BE1026">
            <v>0</v>
          </cell>
          <cell r="BK1026">
            <v>0</v>
          </cell>
          <cell r="CO1026">
            <v>0</v>
          </cell>
          <cell r="DG1026">
            <v>0</v>
          </cell>
          <cell r="JG1026">
            <v>0</v>
          </cell>
          <cell r="JH1026">
            <v>0</v>
          </cell>
          <cell r="JI1026">
            <v>0</v>
          </cell>
        </row>
        <row r="1027">
          <cell r="BE1027">
            <v>0</v>
          </cell>
          <cell r="BK1027">
            <v>0</v>
          </cell>
          <cell r="CO1027">
            <v>0</v>
          </cell>
          <cell r="DG1027">
            <v>0</v>
          </cell>
          <cell r="JG1027">
            <v>0</v>
          </cell>
          <cell r="JH1027">
            <v>0</v>
          </cell>
          <cell r="JI1027">
            <v>0</v>
          </cell>
        </row>
        <row r="1028">
          <cell r="BE1028">
            <v>0</v>
          </cell>
          <cell r="BK1028">
            <v>0</v>
          </cell>
          <cell r="CO1028">
            <v>0</v>
          </cell>
          <cell r="DG1028">
            <v>0</v>
          </cell>
          <cell r="JG1028">
            <v>0</v>
          </cell>
          <cell r="JH1028">
            <v>0</v>
          </cell>
          <cell r="JI1028">
            <v>0</v>
          </cell>
        </row>
        <row r="1029">
          <cell r="BE1029">
            <v>0</v>
          </cell>
          <cell r="BK1029">
            <v>0</v>
          </cell>
          <cell r="CO1029">
            <v>0</v>
          </cell>
          <cell r="DG1029">
            <v>0</v>
          </cell>
          <cell r="JG1029">
            <v>0</v>
          </cell>
          <cell r="JH1029">
            <v>0</v>
          </cell>
          <cell r="JI1029">
            <v>0</v>
          </cell>
        </row>
        <row r="1030">
          <cell r="BE1030">
            <v>0</v>
          </cell>
          <cell r="BK1030">
            <v>0</v>
          </cell>
          <cell r="CO1030">
            <v>0</v>
          </cell>
          <cell r="DG1030">
            <v>0</v>
          </cell>
          <cell r="JG1030">
            <v>0</v>
          </cell>
          <cell r="JH1030">
            <v>0</v>
          </cell>
          <cell r="JI1030">
            <v>0</v>
          </cell>
        </row>
        <row r="1031">
          <cell r="BE1031">
            <v>0</v>
          </cell>
          <cell r="BK1031">
            <v>0</v>
          </cell>
          <cell r="CO1031">
            <v>0</v>
          </cell>
          <cell r="DG1031">
            <v>0</v>
          </cell>
          <cell r="JG1031">
            <v>0</v>
          </cell>
          <cell r="JH1031">
            <v>0</v>
          </cell>
          <cell r="JI1031">
            <v>0</v>
          </cell>
        </row>
        <row r="1032">
          <cell r="BE1032">
            <v>0</v>
          </cell>
          <cell r="BK1032">
            <v>0</v>
          </cell>
          <cell r="CO1032">
            <v>0</v>
          </cell>
          <cell r="DG1032">
            <v>0</v>
          </cell>
          <cell r="JG1032">
            <v>0</v>
          </cell>
          <cell r="JH1032">
            <v>0</v>
          </cell>
          <cell r="JI1032">
            <v>0</v>
          </cell>
        </row>
        <row r="1033">
          <cell r="BE1033">
            <v>0</v>
          </cell>
          <cell r="BK1033">
            <v>0</v>
          </cell>
          <cell r="CO1033">
            <v>0</v>
          </cell>
          <cell r="DG1033">
            <v>0</v>
          </cell>
          <cell r="JG1033">
            <v>0</v>
          </cell>
          <cell r="JH1033">
            <v>0</v>
          </cell>
          <cell r="JI1033">
            <v>0</v>
          </cell>
        </row>
        <row r="1034">
          <cell r="BE1034">
            <v>0</v>
          </cell>
          <cell r="BK1034">
            <v>0</v>
          </cell>
          <cell r="CO1034">
            <v>0</v>
          </cell>
          <cell r="DG1034">
            <v>0</v>
          </cell>
          <cell r="JG1034">
            <v>0</v>
          </cell>
          <cell r="JH1034">
            <v>0</v>
          </cell>
          <cell r="JI1034">
            <v>0</v>
          </cell>
        </row>
        <row r="1035">
          <cell r="BE1035">
            <v>150</v>
          </cell>
          <cell r="BK1035">
            <v>0</v>
          </cell>
          <cell r="CO1035">
            <v>0</v>
          </cell>
          <cell r="DG1035">
            <v>350</v>
          </cell>
          <cell r="JG1035">
            <v>0</v>
          </cell>
          <cell r="JH1035">
            <v>0</v>
          </cell>
          <cell r="JI1035">
            <v>200</v>
          </cell>
        </row>
        <row r="1036">
          <cell r="BE1036">
            <v>300</v>
          </cell>
          <cell r="BK1036">
            <v>0</v>
          </cell>
          <cell r="CO1036">
            <v>0</v>
          </cell>
          <cell r="DG1036">
            <v>500</v>
          </cell>
          <cell r="JG1036">
            <v>0</v>
          </cell>
          <cell r="JH1036">
            <v>0</v>
          </cell>
          <cell r="JI1036">
            <v>200</v>
          </cell>
        </row>
        <row r="1037">
          <cell r="BE1037">
            <v>300</v>
          </cell>
          <cell r="BK1037">
            <v>0</v>
          </cell>
          <cell r="CO1037">
            <v>0</v>
          </cell>
          <cell r="DG1037">
            <v>300</v>
          </cell>
          <cell r="JG1037">
            <v>0</v>
          </cell>
          <cell r="JH1037">
            <v>0</v>
          </cell>
          <cell r="JI1037">
            <v>0</v>
          </cell>
        </row>
        <row r="1038">
          <cell r="BE1038">
            <v>0</v>
          </cell>
          <cell r="BK1038">
            <v>0</v>
          </cell>
          <cell r="CO1038">
            <v>0</v>
          </cell>
          <cell r="DG1038">
            <v>0</v>
          </cell>
          <cell r="JG1038">
            <v>0</v>
          </cell>
          <cell r="JH1038">
            <v>0</v>
          </cell>
          <cell r="JI1038">
            <v>0</v>
          </cell>
        </row>
        <row r="1039">
          <cell r="BE1039">
            <v>0</v>
          </cell>
          <cell r="BK1039">
            <v>0</v>
          </cell>
          <cell r="CO1039">
            <v>0</v>
          </cell>
          <cell r="DG1039">
            <v>0</v>
          </cell>
          <cell r="JG1039">
            <v>0</v>
          </cell>
          <cell r="JH1039">
            <v>0</v>
          </cell>
          <cell r="JI1039">
            <v>0</v>
          </cell>
        </row>
        <row r="1040">
          <cell r="BE1040">
            <v>0</v>
          </cell>
          <cell r="BK1040">
            <v>0</v>
          </cell>
          <cell r="CO1040">
            <v>0</v>
          </cell>
          <cell r="DG1040">
            <v>0</v>
          </cell>
          <cell r="JG1040">
            <v>0</v>
          </cell>
          <cell r="JH1040">
            <v>0</v>
          </cell>
          <cell r="JI1040">
            <v>0</v>
          </cell>
        </row>
        <row r="1041">
          <cell r="BE1041">
            <v>0</v>
          </cell>
          <cell r="BK1041">
            <v>0</v>
          </cell>
          <cell r="CO1041">
            <v>0</v>
          </cell>
          <cell r="DG1041">
            <v>0</v>
          </cell>
          <cell r="JG1041">
            <v>0</v>
          </cell>
          <cell r="JH1041">
            <v>0</v>
          </cell>
          <cell r="JI1041">
            <v>0</v>
          </cell>
        </row>
        <row r="1042">
          <cell r="BE1042">
            <v>0</v>
          </cell>
          <cell r="BK1042">
            <v>0</v>
          </cell>
          <cell r="CO1042">
            <v>0</v>
          </cell>
          <cell r="DG1042">
            <v>0</v>
          </cell>
          <cell r="JG1042">
            <v>0</v>
          </cell>
          <cell r="JH1042">
            <v>0</v>
          </cell>
          <cell r="JI1042">
            <v>0</v>
          </cell>
        </row>
        <row r="1043">
          <cell r="BE1043">
            <v>0</v>
          </cell>
          <cell r="BK1043">
            <v>0</v>
          </cell>
          <cell r="CO1043">
            <v>0</v>
          </cell>
          <cell r="DG1043">
            <v>0</v>
          </cell>
          <cell r="JG1043">
            <v>0</v>
          </cell>
          <cell r="JH1043">
            <v>0</v>
          </cell>
          <cell r="JI1043">
            <v>0</v>
          </cell>
        </row>
        <row r="1044">
          <cell r="BE1044">
            <v>0</v>
          </cell>
          <cell r="BK1044">
            <v>0</v>
          </cell>
          <cell r="CO1044">
            <v>0</v>
          </cell>
          <cell r="DG1044">
            <v>0</v>
          </cell>
          <cell r="JG1044">
            <v>0</v>
          </cell>
          <cell r="JH1044">
            <v>0</v>
          </cell>
          <cell r="JI1044">
            <v>0</v>
          </cell>
        </row>
        <row r="1045">
          <cell r="BE1045">
            <v>0</v>
          </cell>
          <cell r="BK1045">
            <v>0</v>
          </cell>
          <cell r="CO1045">
            <v>0</v>
          </cell>
          <cell r="DG1045">
            <v>0</v>
          </cell>
          <cell r="JG1045">
            <v>0</v>
          </cell>
          <cell r="JH1045">
            <v>0</v>
          </cell>
          <cell r="JI1045">
            <v>0</v>
          </cell>
        </row>
        <row r="1046">
          <cell r="BE1046">
            <v>0</v>
          </cell>
          <cell r="BK1046">
            <v>0</v>
          </cell>
          <cell r="CO1046">
            <v>0</v>
          </cell>
          <cell r="DG1046">
            <v>0</v>
          </cell>
          <cell r="JG1046">
            <v>0</v>
          </cell>
          <cell r="JH1046">
            <v>0</v>
          </cell>
          <cell r="JI1046">
            <v>0</v>
          </cell>
        </row>
        <row r="1047">
          <cell r="BE1047">
            <v>0</v>
          </cell>
          <cell r="BK1047">
            <v>0</v>
          </cell>
          <cell r="CO1047">
            <v>0</v>
          </cell>
          <cell r="DG1047">
            <v>0</v>
          </cell>
          <cell r="JG1047">
            <v>0</v>
          </cell>
          <cell r="JH1047">
            <v>0</v>
          </cell>
          <cell r="JI1047">
            <v>0</v>
          </cell>
        </row>
        <row r="1048">
          <cell r="BE1048">
            <v>0</v>
          </cell>
          <cell r="BK1048">
            <v>0</v>
          </cell>
          <cell r="CO1048">
            <v>0</v>
          </cell>
          <cell r="DG1048">
            <v>0</v>
          </cell>
          <cell r="JG1048">
            <v>0</v>
          </cell>
          <cell r="JH1048">
            <v>0</v>
          </cell>
          <cell r="JI1048">
            <v>0</v>
          </cell>
        </row>
        <row r="1049">
          <cell r="BE1049">
            <v>0</v>
          </cell>
          <cell r="BK1049">
            <v>0</v>
          </cell>
          <cell r="CO1049">
            <v>0</v>
          </cell>
          <cell r="DG1049">
            <v>0</v>
          </cell>
          <cell r="JG1049">
            <v>0</v>
          </cell>
          <cell r="JH1049">
            <v>0</v>
          </cell>
          <cell r="JI1049">
            <v>0</v>
          </cell>
        </row>
        <row r="1050">
          <cell r="BE1050">
            <v>0</v>
          </cell>
          <cell r="BK1050">
            <v>0</v>
          </cell>
          <cell r="CO1050">
            <v>0</v>
          </cell>
          <cell r="DG1050">
            <v>0</v>
          </cell>
          <cell r="JG1050">
            <v>0</v>
          </cell>
          <cell r="JH1050">
            <v>0</v>
          </cell>
          <cell r="JI1050">
            <v>0</v>
          </cell>
        </row>
        <row r="1051">
          <cell r="BE1051">
            <v>0</v>
          </cell>
          <cell r="BK1051">
            <v>0</v>
          </cell>
          <cell r="CO1051">
            <v>0</v>
          </cell>
          <cell r="DG1051">
            <v>0</v>
          </cell>
          <cell r="JG1051">
            <v>0</v>
          </cell>
          <cell r="JH1051">
            <v>0</v>
          </cell>
          <cell r="JI1051">
            <v>0</v>
          </cell>
        </row>
        <row r="1052">
          <cell r="BE1052">
            <v>0</v>
          </cell>
          <cell r="BK1052">
            <v>0</v>
          </cell>
          <cell r="CO1052">
            <v>0</v>
          </cell>
          <cell r="DG1052">
            <v>0</v>
          </cell>
          <cell r="JG1052">
            <v>0</v>
          </cell>
          <cell r="JH1052">
            <v>0</v>
          </cell>
          <cell r="JI1052">
            <v>0</v>
          </cell>
        </row>
        <row r="1053">
          <cell r="BE1053">
            <v>0</v>
          </cell>
          <cell r="BK1053">
            <v>0</v>
          </cell>
          <cell r="CO1053">
            <v>0</v>
          </cell>
          <cell r="DG1053">
            <v>0</v>
          </cell>
          <cell r="JG1053">
            <v>0</v>
          </cell>
          <cell r="JH1053">
            <v>0</v>
          </cell>
          <cell r="JI1053">
            <v>0</v>
          </cell>
        </row>
        <row r="1054">
          <cell r="BE1054">
            <v>0</v>
          </cell>
          <cell r="BK1054">
            <v>0</v>
          </cell>
          <cell r="CO1054">
            <v>0</v>
          </cell>
          <cell r="DG1054">
            <v>0</v>
          </cell>
          <cell r="JG1054">
            <v>0</v>
          </cell>
          <cell r="JH1054">
            <v>0</v>
          </cell>
          <cell r="JI1054">
            <v>0</v>
          </cell>
        </row>
        <row r="1055">
          <cell r="BE1055">
            <v>0</v>
          </cell>
          <cell r="BK1055">
            <v>0</v>
          </cell>
          <cell r="CO1055">
            <v>0</v>
          </cell>
          <cell r="DG1055">
            <v>0</v>
          </cell>
          <cell r="JG1055">
            <v>0</v>
          </cell>
          <cell r="JH1055">
            <v>0</v>
          </cell>
          <cell r="JI1055">
            <v>0</v>
          </cell>
        </row>
        <row r="1056">
          <cell r="BE1056">
            <v>0</v>
          </cell>
          <cell r="BK1056">
            <v>0</v>
          </cell>
          <cell r="CO1056">
            <v>0</v>
          </cell>
          <cell r="DG1056">
            <v>0</v>
          </cell>
          <cell r="JG1056">
            <v>0</v>
          </cell>
          <cell r="JH1056">
            <v>0</v>
          </cell>
          <cell r="JI1056">
            <v>0</v>
          </cell>
        </row>
        <row r="1057">
          <cell r="BE1057">
            <v>0</v>
          </cell>
          <cell r="BK1057">
            <v>0</v>
          </cell>
          <cell r="CO1057">
            <v>0</v>
          </cell>
          <cell r="DG1057">
            <v>0</v>
          </cell>
          <cell r="JG1057">
            <v>0</v>
          </cell>
          <cell r="JH1057">
            <v>0</v>
          </cell>
          <cell r="JI1057">
            <v>0</v>
          </cell>
        </row>
        <row r="1058">
          <cell r="BE1058">
            <v>0</v>
          </cell>
          <cell r="BK1058">
            <v>0</v>
          </cell>
          <cell r="CO1058">
            <v>0</v>
          </cell>
          <cell r="DG1058">
            <v>0</v>
          </cell>
          <cell r="JG1058">
            <v>0</v>
          </cell>
          <cell r="JH1058">
            <v>0</v>
          </cell>
          <cell r="JI1058">
            <v>0</v>
          </cell>
        </row>
        <row r="1059">
          <cell r="BE1059">
            <v>0</v>
          </cell>
          <cell r="BK1059">
            <v>0</v>
          </cell>
          <cell r="CO1059">
            <v>0</v>
          </cell>
          <cell r="DG1059">
            <v>0</v>
          </cell>
          <cell r="JG1059">
            <v>0</v>
          </cell>
          <cell r="JH1059">
            <v>0</v>
          </cell>
          <cell r="JI1059">
            <v>0</v>
          </cell>
        </row>
        <row r="1060">
          <cell r="BE1060">
            <v>0</v>
          </cell>
          <cell r="BK1060">
            <v>0</v>
          </cell>
          <cell r="CO1060">
            <v>0</v>
          </cell>
          <cell r="DG1060">
            <v>0</v>
          </cell>
          <cell r="JG1060">
            <v>0</v>
          </cell>
          <cell r="JH1060">
            <v>0</v>
          </cell>
          <cell r="JI1060">
            <v>0</v>
          </cell>
        </row>
        <row r="1061">
          <cell r="BE1061">
            <v>0</v>
          </cell>
          <cell r="BK1061">
            <v>0</v>
          </cell>
          <cell r="CO1061">
            <v>0</v>
          </cell>
          <cell r="DG1061">
            <v>0</v>
          </cell>
          <cell r="JG1061">
            <v>0</v>
          </cell>
          <cell r="JH1061">
            <v>0</v>
          </cell>
          <cell r="JI1061">
            <v>0</v>
          </cell>
        </row>
        <row r="1062">
          <cell r="BE1062">
            <v>0</v>
          </cell>
          <cell r="BK1062">
            <v>0</v>
          </cell>
          <cell r="CO1062">
            <v>0</v>
          </cell>
          <cell r="DG1062">
            <v>0</v>
          </cell>
          <cell r="JG1062">
            <v>0</v>
          </cell>
          <cell r="JH1062">
            <v>0</v>
          </cell>
          <cell r="JI1062">
            <v>0</v>
          </cell>
        </row>
        <row r="1063">
          <cell r="BE1063">
            <v>0</v>
          </cell>
          <cell r="BK1063">
            <v>0</v>
          </cell>
          <cell r="CO1063">
            <v>0</v>
          </cell>
          <cell r="DG1063">
            <v>0</v>
          </cell>
          <cell r="JG1063">
            <v>0</v>
          </cell>
          <cell r="JH1063">
            <v>0</v>
          </cell>
          <cell r="JI1063">
            <v>0</v>
          </cell>
        </row>
        <row r="1064">
          <cell r="BE1064">
            <v>0</v>
          </cell>
          <cell r="BK1064">
            <v>0</v>
          </cell>
          <cell r="CO1064">
            <v>1</v>
          </cell>
          <cell r="DG1064">
            <v>2204</v>
          </cell>
          <cell r="JG1064">
            <v>2200</v>
          </cell>
          <cell r="JH1064">
            <v>1</v>
          </cell>
          <cell r="JI1064">
            <v>1</v>
          </cell>
        </row>
        <row r="1065">
          <cell r="BE1065">
            <v>0</v>
          </cell>
          <cell r="BK1065">
            <v>0</v>
          </cell>
          <cell r="CO1065">
            <v>0</v>
          </cell>
          <cell r="DG1065">
            <v>0</v>
          </cell>
          <cell r="JG1065">
            <v>0</v>
          </cell>
          <cell r="JH1065">
            <v>0</v>
          </cell>
          <cell r="JI1065">
            <v>0</v>
          </cell>
        </row>
        <row r="1066">
          <cell r="BE1066">
            <v>0</v>
          </cell>
          <cell r="BK1066">
            <v>0</v>
          </cell>
          <cell r="CO1066">
            <v>1</v>
          </cell>
          <cell r="DG1066">
            <v>2204</v>
          </cell>
          <cell r="JG1066">
            <v>2200</v>
          </cell>
          <cell r="JH1066">
            <v>1</v>
          </cell>
          <cell r="JI1066">
            <v>1</v>
          </cell>
        </row>
        <row r="1067">
          <cell r="BE1067">
            <v>0</v>
          </cell>
          <cell r="BK1067">
            <v>0</v>
          </cell>
          <cell r="CO1067">
            <v>0</v>
          </cell>
          <cell r="DG1067">
            <v>0</v>
          </cell>
          <cell r="JG1067">
            <v>0</v>
          </cell>
          <cell r="JH1067">
            <v>0</v>
          </cell>
          <cell r="JI1067">
            <v>0</v>
          </cell>
        </row>
        <row r="1068">
          <cell r="BE1068">
            <v>0</v>
          </cell>
          <cell r="BK1068">
            <v>0</v>
          </cell>
          <cell r="CO1068">
            <v>0</v>
          </cell>
          <cell r="DG1068">
            <v>0</v>
          </cell>
          <cell r="JG1068">
            <v>0</v>
          </cell>
          <cell r="JH1068">
            <v>0</v>
          </cell>
          <cell r="JI1068">
            <v>0</v>
          </cell>
        </row>
        <row r="1069">
          <cell r="BE1069">
            <v>0</v>
          </cell>
          <cell r="BK1069">
            <v>0</v>
          </cell>
          <cell r="CO1069">
            <v>0</v>
          </cell>
          <cell r="DG1069">
            <v>0</v>
          </cell>
          <cell r="JG1069">
            <v>0</v>
          </cell>
          <cell r="JH1069">
            <v>0</v>
          </cell>
          <cell r="JI1069">
            <v>0</v>
          </cell>
        </row>
        <row r="1070">
          <cell r="BE1070">
            <v>0</v>
          </cell>
          <cell r="BK1070">
            <v>0</v>
          </cell>
          <cell r="CO1070">
            <v>0</v>
          </cell>
          <cell r="DG1070">
            <v>0</v>
          </cell>
          <cell r="JG1070">
            <v>0</v>
          </cell>
          <cell r="JH1070">
            <v>0</v>
          </cell>
          <cell r="JI1070">
            <v>0</v>
          </cell>
        </row>
        <row r="1071">
          <cell r="BE1071">
            <v>0</v>
          </cell>
          <cell r="BK1071">
            <v>0</v>
          </cell>
          <cell r="CO1071">
            <v>0</v>
          </cell>
          <cell r="DG1071">
            <v>0</v>
          </cell>
          <cell r="JG1071">
            <v>0</v>
          </cell>
          <cell r="JH1071">
            <v>0</v>
          </cell>
          <cell r="JI1071">
            <v>0</v>
          </cell>
        </row>
        <row r="1072">
          <cell r="BE1072">
            <v>0</v>
          </cell>
          <cell r="BK1072">
            <v>0</v>
          </cell>
          <cell r="CO1072">
            <v>0</v>
          </cell>
          <cell r="DG1072">
            <v>0</v>
          </cell>
          <cell r="JG1072">
            <v>0</v>
          </cell>
          <cell r="JH1072">
            <v>0</v>
          </cell>
          <cell r="JI1072">
            <v>0</v>
          </cell>
        </row>
        <row r="1073">
          <cell r="BE1073">
            <v>0</v>
          </cell>
          <cell r="BK1073">
            <v>0</v>
          </cell>
          <cell r="CO1073">
            <v>0</v>
          </cell>
          <cell r="DG1073">
            <v>0</v>
          </cell>
          <cell r="JG1073">
            <v>0</v>
          </cell>
          <cell r="JH1073">
            <v>0</v>
          </cell>
          <cell r="JI1073">
            <v>0</v>
          </cell>
        </row>
        <row r="1074">
          <cell r="BE1074">
            <v>0</v>
          </cell>
          <cell r="BK1074">
            <v>0</v>
          </cell>
          <cell r="CO1074">
            <v>0</v>
          </cell>
          <cell r="DG1074">
            <v>0</v>
          </cell>
          <cell r="JG1074">
            <v>0</v>
          </cell>
          <cell r="JH1074">
            <v>0</v>
          </cell>
          <cell r="JI1074">
            <v>0</v>
          </cell>
        </row>
        <row r="1075">
          <cell r="BE1075">
            <v>0</v>
          </cell>
          <cell r="BK1075">
            <v>0</v>
          </cell>
          <cell r="CO1075">
            <v>0</v>
          </cell>
          <cell r="DG1075">
            <v>0</v>
          </cell>
          <cell r="JG1075">
            <v>0</v>
          </cell>
          <cell r="JH1075">
            <v>0</v>
          </cell>
          <cell r="JI1075">
            <v>0</v>
          </cell>
        </row>
        <row r="1076">
          <cell r="BE1076">
            <v>0</v>
          </cell>
          <cell r="BK1076">
            <v>0</v>
          </cell>
          <cell r="CO1076">
            <v>0</v>
          </cell>
          <cell r="DG1076">
            <v>0</v>
          </cell>
          <cell r="JG1076">
            <v>0</v>
          </cell>
          <cell r="JH1076">
            <v>0</v>
          </cell>
          <cell r="JI1076">
            <v>0</v>
          </cell>
        </row>
        <row r="1077">
          <cell r="BE1077">
            <v>0</v>
          </cell>
          <cell r="BK1077">
            <v>0</v>
          </cell>
          <cell r="CO1077">
            <v>0</v>
          </cell>
          <cell r="DG1077">
            <v>0</v>
          </cell>
          <cell r="JG1077">
            <v>0</v>
          </cell>
          <cell r="JH1077">
            <v>0</v>
          </cell>
          <cell r="JI1077">
            <v>0</v>
          </cell>
        </row>
        <row r="1078">
          <cell r="BE1078">
            <v>0</v>
          </cell>
          <cell r="BK1078">
            <v>0</v>
          </cell>
          <cell r="CO1078">
            <v>0</v>
          </cell>
          <cell r="DG1078">
            <v>0</v>
          </cell>
          <cell r="JG1078">
            <v>0</v>
          </cell>
          <cell r="JH1078">
            <v>0</v>
          </cell>
          <cell r="JI1078">
            <v>0</v>
          </cell>
        </row>
        <row r="1079">
          <cell r="BE1079">
            <v>0</v>
          </cell>
          <cell r="BK1079">
            <v>0</v>
          </cell>
          <cell r="CO1079">
            <v>0</v>
          </cell>
          <cell r="DG1079">
            <v>0</v>
          </cell>
          <cell r="JG1079">
            <v>0</v>
          </cell>
          <cell r="JH1079">
            <v>0</v>
          </cell>
          <cell r="JI1079">
            <v>0</v>
          </cell>
        </row>
        <row r="1080">
          <cell r="BE1080">
            <v>0</v>
          </cell>
          <cell r="BK1080">
            <v>0</v>
          </cell>
          <cell r="CO1080">
            <v>0</v>
          </cell>
          <cell r="DG1080">
            <v>0</v>
          </cell>
          <cell r="JG1080">
            <v>0</v>
          </cell>
          <cell r="JH1080">
            <v>0</v>
          </cell>
          <cell r="JI1080">
            <v>0</v>
          </cell>
        </row>
        <row r="1081">
          <cell r="BE1081">
            <v>0</v>
          </cell>
          <cell r="BK1081">
            <v>0</v>
          </cell>
          <cell r="CO1081">
            <v>0</v>
          </cell>
          <cell r="DG1081">
            <v>0</v>
          </cell>
          <cell r="JG1081">
            <v>0</v>
          </cell>
          <cell r="JH1081">
            <v>0</v>
          </cell>
          <cell r="JI1081">
            <v>0</v>
          </cell>
        </row>
        <row r="1082">
          <cell r="BE1082">
            <v>0</v>
          </cell>
          <cell r="BK1082">
            <v>0</v>
          </cell>
          <cell r="CO1082">
            <v>0</v>
          </cell>
          <cell r="DG1082">
            <v>6900</v>
          </cell>
          <cell r="JG1082">
            <v>6900</v>
          </cell>
          <cell r="JH1082">
            <v>0</v>
          </cell>
          <cell r="JI1082">
            <v>0</v>
          </cell>
        </row>
        <row r="1083">
          <cell r="BE1083">
            <v>0</v>
          </cell>
          <cell r="BK1083">
            <v>0</v>
          </cell>
          <cell r="CO1083">
            <v>0</v>
          </cell>
          <cell r="DG1083">
            <v>200</v>
          </cell>
          <cell r="JG1083">
            <v>200</v>
          </cell>
          <cell r="JH1083">
            <v>0</v>
          </cell>
          <cell r="JI1083">
            <v>0</v>
          </cell>
        </row>
        <row r="1084">
          <cell r="BE1084">
            <v>0</v>
          </cell>
          <cell r="BK1084">
            <v>0</v>
          </cell>
          <cell r="CO1084">
            <v>0</v>
          </cell>
          <cell r="DG1084">
            <v>0</v>
          </cell>
          <cell r="JG1084">
            <v>0</v>
          </cell>
          <cell r="JH1084">
            <v>0</v>
          </cell>
          <cell r="JI1084">
            <v>0</v>
          </cell>
        </row>
        <row r="1085">
          <cell r="BE1085">
            <v>0</v>
          </cell>
          <cell r="BK1085">
            <v>0</v>
          </cell>
          <cell r="CO1085">
            <v>0</v>
          </cell>
          <cell r="DG1085">
            <v>0</v>
          </cell>
          <cell r="JG1085">
            <v>0</v>
          </cell>
          <cell r="JH1085">
            <v>0</v>
          </cell>
          <cell r="JI1085">
            <v>0</v>
          </cell>
        </row>
        <row r="1086">
          <cell r="BE1086">
            <v>0</v>
          </cell>
          <cell r="BK1086">
            <v>0</v>
          </cell>
          <cell r="CO1086">
            <v>0</v>
          </cell>
          <cell r="DG1086">
            <v>0</v>
          </cell>
          <cell r="JG1086">
            <v>0</v>
          </cell>
          <cell r="JH1086">
            <v>0</v>
          </cell>
          <cell r="JI1086">
            <v>0</v>
          </cell>
        </row>
        <row r="1087">
          <cell r="BE1087">
            <v>0</v>
          </cell>
          <cell r="BK1087">
            <v>0</v>
          </cell>
          <cell r="CO1087">
            <v>0</v>
          </cell>
          <cell r="DG1087">
            <v>0</v>
          </cell>
          <cell r="JG1087">
            <v>0</v>
          </cell>
          <cell r="JH1087">
            <v>0</v>
          </cell>
          <cell r="JI1087">
            <v>0</v>
          </cell>
        </row>
        <row r="1088">
          <cell r="BE1088">
            <v>0</v>
          </cell>
          <cell r="BK1088">
            <v>0</v>
          </cell>
          <cell r="CO1088">
            <v>0</v>
          </cell>
          <cell r="DG1088">
            <v>0</v>
          </cell>
          <cell r="JG1088">
            <v>0</v>
          </cell>
          <cell r="JH1088">
            <v>0</v>
          </cell>
          <cell r="JI1088">
            <v>0</v>
          </cell>
        </row>
        <row r="1089">
          <cell r="BE1089">
            <v>0</v>
          </cell>
          <cell r="BK1089">
            <v>0</v>
          </cell>
          <cell r="CO1089">
            <v>0</v>
          </cell>
          <cell r="DG1089">
            <v>0</v>
          </cell>
          <cell r="JG1089">
            <v>0</v>
          </cell>
          <cell r="JH1089">
            <v>0</v>
          </cell>
          <cell r="JI1089">
            <v>0</v>
          </cell>
        </row>
        <row r="1090">
          <cell r="BE1090">
            <v>0</v>
          </cell>
          <cell r="BK1090">
            <v>0</v>
          </cell>
          <cell r="CO1090">
            <v>0</v>
          </cell>
          <cell r="DG1090">
            <v>0</v>
          </cell>
          <cell r="JG1090">
            <v>0</v>
          </cell>
          <cell r="JH1090">
            <v>0</v>
          </cell>
          <cell r="JI1090">
            <v>0</v>
          </cell>
        </row>
        <row r="1091">
          <cell r="BE1091">
            <v>0</v>
          </cell>
          <cell r="BK1091">
            <v>0</v>
          </cell>
          <cell r="CO1091">
            <v>0</v>
          </cell>
          <cell r="DG1091">
            <v>0</v>
          </cell>
          <cell r="JG1091">
            <v>0</v>
          </cell>
          <cell r="JH1091">
            <v>0</v>
          </cell>
          <cell r="JI1091">
            <v>0</v>
          </cell>
        </row>
        <row r="1092">
          <cell r="BE1092">
            <v>0</v>
          </cell>
          <cell r="BK1092">
            <v>0</v>
          </cell>
          <cell r="CO1092">
            <v>0</v>
          </cell>
          <cell r="DG1092">
            <v>0</v>
          </cell>
          <cell r="JG1092">
            <v>0</v>
          </cell>
          <cell r="JH1092">
            <v>0</v>
          </cell>
          <cell r="JI1092">
            <v>0</v>
          </cell>
        </row>
        <row r="1093">
          <cell r="BE1093">
            <v>0</v>
          </cell>
          <cell r="BK1093">
            <v>0</v>
          </cell>
          <cell r="CO1093">
            <v>0</v>
          </cell>
          <cell r="DG1093">
            <v>0</v>
          </cell>
          <cell r="JG1093">
            <v>0</v>
          </cell>
          <cell r="JH1093">
            <v>0</v>
          </cell>
          <cell r="JI1093">
            <v>0</v>
          </cell>
        </row>
        <row r="1094">
          <cell r="BE1094">
            <v>0</v>
          </cell>
          <cell r="BK1094">
            <v>0</v>
          </cell>
          <cell r="CO1094">
            <v>0</v>
          </cell>
          <cell r="DG1094">
            <v>7800</v>
          </cell>
          <cell r="JG1094">
            <v>7800</v>
          </cell>
          <cell r="JH1094">
            <v>0</v>
          </cell>
          <cell r="JI1094">
            <v>0</v>
          </cell>
        </row>
        <row r="1095">
          <cell r="BE1095">
            <v>0</v>
          </cell>
          <cell r="BK1095">
            <v>0</v>
          </cell>
          <cell r="CO1095">
            <v>0</v>
          </cell>
          <cell r="DG1095">
            <v>2700</v>
          </cell>
          <cell r="JG1095">
            <v>2700</v>
          </cell>
          <cell r="JH1095">
            <v>0</v>
          </cell>
          <cell r="JI1095">
            <v>0</v>
          </cell>
        </row>
        <row r="1096">
          <cell r="BE1096">
            <v>0</v>
          </cell>
          <cell r="BK1096">
            <v>0</v>
          </cell>
          <cell r="CO1096">
            <v>0</v>
          </cell>
          <cell r="DG1096">
            <v>0</v>
          </cell>
          <cell r="JG1096">
            <v>0</v>
          </cell>
          <cell r="JH1096">
            <v>0</v>
          </cell>
          <cell r="JI1096">
            <v>0</v>
          </cell>
        </row>
        <row r="1097">
          <cell r="BE1097">
            <v>0</v>
          </cell>
          <cell r="BK1097">
            <v>0</v>
          </cell>
          <cell r="CO1097">
            <v>0</v>
          </cell>
          <cell r="DG1097">
            <v>0</v>
          </cell>
          <cell r="JG1097">
            <v>0</v>
          </cell>
          <cell r="JH1097">
            <v>0</v>
          </cell>
          <cell r="JI1097">
            <v>0</v>
          </cell>
        </row>
        <row r="1098">
          <cell r="BE1098">
            <v>0</v>
          </cell>
          <cell r="BK1098">
            <v>0</v>
          </cell>
          <cell r="CO1098">
            <v>0</v>
          </cell>
          <cell r="DG1098">
            <v>5500</v>
          </cell>
          <cell r="JG1098">
            <v>5500</v>
          </cell>
          <cell r="JH1098">
            <v>0</v>
          </cell>
          <cell r="JI1098">
            <v>0</v>
          </cell>
        </row>
        <row r="1099">
          <cell r="BE1099">
            <v>0</v>
          </cell>
          <cell r="BK1099">
            <v>0</v>
          </cell>
          <cell r="CO1099">
            <v>0</v>
          </cell>
          <cell r="DG1099">
            <v>0</v>
          </cell>
          <cell r="JG1099">
            <v>0</v>
          </cell>
          <cell r="JH1099">
            <v>0</v>
          </cell>
          <cell r="JI1099">
            <v>0</v>
          </cell>
        </row>
        <row r="1100">
          <cell r="BE1100">
            <v>0</v>
          </cell>
          <cell r="BK1100">
            <v>0</v>
          </cell>
          <cell r="CO1100">
            <v>0</v>
          </cell>
          <cell r="DG1100">
            <v>0</v>
          </cell>
          <cell r="JG1100">
            <v>0</v>
          </cell>
          <cell r="JH1100">
            <v>0</v>
          </cell>
          <cell r="JI1100">
            <v>0</v>
          </cell>
        </row>
        <row r="1101">
          <cell r="BE1101">
            <v>0</v>
          </cell>
          <cell r="BK1101">
            <v>0</v>
          </cell>
          <cell r="CO1101">
            <v>0</v>
          </cell>
          <cell r="DG1101">
            <v>0</v>
          </cell>
          <cell r="JG1101">
            <v>0</v>
          </cell>
          <cell r="JH1101">
            <v>0</v>
          </cell>
          <cell r="JI1101">
            <v>0</v>
          </cell>
        </row>
        <row r="1102">
          <cell r="BE1102">
            <v>0</v>
          </cell>
          <cell r="BK1102">
            <v>0</v>
          </cell>
          <cell r="CO1102">
            <v>0</v>
          </cell>
          <cell r="DG1102">
            <v>0</v>
          </cell>
          <cell r="JG1102">
            <v>0</v>
          </cell>
          <cell r="JH1102">
            <v>0</v>
          </cell>
          <cell r="JI1102">
            <v>0</v>
          </cell>
        </row>
        <row r="1103">
          <cell r="BE1103">
            <v>0</v>
          </cell>
          <cell r="BK1103">
            <v>0</v>
          </cell>
          <cell r="CO1103">
            <v>0</v>
          </cell>
          <cell r="DG1103">
            <v>0</v>
          </cell>
          <cell r="JG1103">
            <v>0</v>
          </cell>
          <cell r="JH1103">
            <v>0</v>
          </cell>
          <cell r="JI1103">
            <v>0</v>
          </cell>
        </row>
        <row r="1104">
          <cell r="BE1104">
            <v>0</v>
          </cell>
          <cell r="BK1104">
            <v>0</v>
          </cell>
          <cell r="CO1104">
            <v>0</v>
          </cell>
          <cell r="DG1104">
            <v>0</v>
          </cell>
          <cell r="JG1104">
            <v>0</v>
          </cell>
          <cell r="JH1104">
            <v>0</v>
          </cell>
          <cell r="JI1104">
            <v>0</v>
          </cell>
        </row>
        <row r="1105">
          <cell r="BE1105">
            <v>0</v>
          </cell>
          <cell r="BK1105">
            <v>0</v>
          </cell>
          <cell r="CO1105">
            <v>0</v>
          </cell>
          <cell r="DG1105">
            <v>0</v>
          </cell>
          <cell r="JG1105">
            <v>0</v>
          </cell>
          <cell r="JH1105">
            <v>0</v>
          </cell>
          <cell r="JI1105">
            <v>0</v>
          </cell>
        </row>
        <row r="1106">
          <cell r="BE1106">
            <v>0</v>
          </cell>
          <cell r="BK1106">
            <v>0</v>
          </cell>
          <cell r="CO1106">
            <v>0</v>
          </cell>
          <cell r="DG1106">
            <v>0</v>
          </cell>
          <cell r="JG1106">
            <v>0</v>
          </cell>
          <cell r="JH1106">
            <v>0</v>
          </cell>
          <cell r="JI1106">
            <v>0</v>
          </cell>
        </row>
        <row r="1107">
          <cell r="BE1107">
            <v>0</v>
          </cell>
          <cell r="BK1107">
            <v>0</v>
          </cell>
          <cell r="CO1107">
            <v>0</v>
          </cell>
          <cell r="DG1107">
            <v>0</v>
          </cell>
          <cell r="JG1107">
            <v>0</v>
          </cell>
          <cell r="JH1107">
            <v>0</v>
          </cell>
          <cell r="JI1107">
            <v>0</v>
          </cell>
        </row>
        <row r="1108">
          <cell r="BE1108">
            <v>0</v>
          </cell>
          <cell r="BK1108">
            <v>0</v>
          </cell>
          <cell r="CO1108">
            <v>0</v>
          </cell>
          <cell r="DG1108">
            <v>12000</v>
          </cell>
          <cell r="JG1108">
            <v>12000</v>
          </cell>
          <cell r="JH1108">
            <v>0</v>
          </cell>
          <cell r="JI1108">
            <v>0</v>
          </cell>
        </row>
        <row r="1109">
          <cell r="BE1109">
            <v>0</v>
          </cell>
          <cell r="BK1109">
            <v>0</v>
          </cell>
          <cell r="CO1109">
            <v>0</v>
          </cell>
          <cell r="DG1109">
            <v>9100</v>
          </cell>
          <cell r="JG1109">
            <v>1800</v>
          </cell>
          <cell r="JH1109">
            <v>6000</v>
          </cell>
          <cell r="JI1109">
            <v>550</v>
          </cell>
        </row>
        <row r="1110">
          <cell r="BE1110">
            <v>0</v>
          </cell>
          <cell r="BK1110">
            <v>0</v>
          </cell>
          <cell r="CO1110">
            <v>200</v>
          </cell>
          <cell r="DG1110">
            <v>4100</v>
          </cell>
          <cell r="JG1110">
            <v>1600</v>
          </cell>
          <cell r="JH1110">
            <v>2300</v>
          </cell>
          <cell r="JI1110">
            <v>0</v>
          </cell>
        </row>
        <row r="1111">
          <cell r="BE1111">
            <v>0</v>
          </cell>
          <cell r="BK1111">
            <v>0</v>
          </cell>
          <cell r="CO1111">
            <v>400</v>
          </cell>
          <cell r="DG1111">
            <v>3530</v>
          </cell>
          <cell r="JG1111">
            <v>500</v>
          </cell>
          <cell r="JH1111">
            <v>2600</v>
          </cell>
          <cell r="JI1111">
            <v>30</v>
          </cell>
        </row>
        <row r="1112">
          <cell r="BE1112">
            <v>0</v>
          </cell>
          <cell r="BK1112">
            <v>0</v>
          </cell>
          <cell r="CO1112">
            <v>0</v>
          </cell>
          <cell r="DG1112">
            <v>11730</v>
          </cell>
          <cell r="JG1112">
            <v>9200</v>
          </cell>
          <cell r="JH1112">
            <v>2000</v>
          </cell>
          <cell r="JI1112">
            <v>30</v>
          </cell>
        </row>
        <row r="1113">
          <cell r="BE1113">
            <v>0</v>
          </cell>
          <cell r="BK1113">
            <v>150</v>
          </cell>
          <cell r="CO1113">
            <v>0</v>
          </cell>
          <cell r="DG1113">
            <v>11000</v>
          </cell>
          <cell r="JG1113">
            <v>9250</v>
          </cell>
          <cell r="JH1113">
            <v>1600</v>
          </cell>
          <cell r="JI1113">
            <v>0</v>
          </cell>
        </row>
        <row r="1114">
          <cell r="BE1114">
            <v>0</v>
          </cell>
          <cell r="BK1114">
            <v>0</v>
          </cell>
          <cell r="CO1114">
            <v>0</v>
          </cell>
          <cell r="DG1114">
            <v>0</v>
          </cell>
          <cell r="JG1114">
            <v>0</v>
          </cell>
          <cell r="JH1114">
            <v>0</v>
          </cell>
          <cell r="JI1114">
            <v>0</v>
          </cell>
        </row>
        <row r="1115">
          <cell r="BE1115">
            <v>0</v>
          </cell>
          <cell r="BK1115">
            <v>0</v>
          </cell>
          <cell r="CO1115">
            <v>0</v>
          </cell>
          <cell r="DG1115">
            <v>0</v>
          </cell>
          <cell r="JG1115">
            <v>0</v>
          </cell>
          <cell r="JH1115">
            <v>0</v>
          </cell>
          <cell r="JI1115">
            <v>0</v>
          </cell>
        </row>
        <row r="1116">
          <cell r="BE1116">
            <v>0</v>
          </cell>
          <cell r="BK1116">
            <v>0</v>
          </cell>
          <cell r="CO1116">
            <v>0</v>
          </cell>
          <cell r="DG1116">
            <v>500</v>
          </cell>
          <cell r="JG1116">
            <v>400</v>
          </cell>
          <cell r="JH1116">
            <v>100</v>
          </cell>
          <cell r="JI1116">
            <v>0</v>
          </cell>
        </row>
        <row r="1117">
          <cell r="BE1117">
            <v>0</v>
          </cell>
          <cell r="BK1117">
            <v>0</v>
          </cell>
          <cell r="CO1117">
            <v>0</v>
          </cell>
          <cell r="DG1117">
            <v>3500</v>
          </cell>
          <cell r="JG1117">
            <v>3500</v>
          </cell>
          <cell r="JH1117">
            <v>0</v>
          </cell>
          <cell r="JI1117">
            <v>0</v>
          </cell>
        </row>
        <row r="1118">
          <cell r="BE1118">
            <v>0</v>
          </cell>
          <cell r="BK1118">
            <v>0</v>
          </cell>
          <cell r="CO1118">
            <v>0</v>
          </cell>
          <cell r="DG1118">
            <v>1400</v>
          </cell>
          <cell r="JG1118">
            <v>1000</v>
          </cell>
          <cell r="JH1118">
            <v>0</v>
          </cell>
          <cell r="JI1118">
            <v>400</v>
          </cell>
        </row>
        <row r="1119">
          <cell r="BE1119">
            <v>0</v>
          </cell>
          <cell r="BK1119">
            <v>0</v>
          </cell>
          <cell r="CO1119">
            <v>0</v>
          </cell>
          <cell r="DG1119">
            <v>1400</v>
          </cell>
          <cell r="JG1119">
            <v>1000</v>
          </cell>
          <cell r="JH1119">
            <v>0</v>
          </cell>
          <cell r="JI1119">
            <v>400</v>
          </cell>
        </row>
        <row r="1120">
          <cell r="BE1120">
            <v>0</v>
          </cell>
          <cell r="BK1120">
            <v>0</v>
          </cell>
          <cell r="CO1120">
            <v>0</v>
          </cell>
          <cell r="DG1120">
            <v>8000</v>
          </cell>
          <cell r="JG1120">
            <v>8000</v>
          </cell>
          <cell r="JH1120">
            <v>0</v>
          </cell>
          <cell r="JI1120">
            <v>0</v>
          </cell>
        </row>
        <row r="1121">
          <cell r="BE1121">
            <v>0</v>
          </cell>
          <cell r="BK1121">
            <v>0</v>
          </cell>
          <cell r="CO1121">
            <v>0</v>
          </cell>
          <cell r="DG1121">
            <v>430</v>
          </cell>
          <cell r="JG1121">
            <v>0</v>
          </cell>
          <cell r="JH1121">
            <v>100</v>
          </cell>
          <cell r="JI1121">
            <v>30</v>
          </cell>
        </row>
        <row r="1122">
          <cell r="BE1122">
            <v>0</v>
          </cell>
          <cell r="BK1122">
            <v>0</v>
          </cell>
          <cell r="CO1122">
            <v>0</v>
          </cell>
          <cell r="DG1122">
            <v>0</v>
          </cell>
          <cell r="JG1122">
            <v>0</v>
          </cell>
          <cell r="JH1122">
            <v>0</v>
          </cell>
          <cell r="JI1122">
            <v>0</v>
          </cell>
        </row>
        <row r="1123">
          <cell r="BE1123">
            <v>0</v>
          </cell>
          <cell r="BK1123">
            <v>0</v>
          </cell>
          <cell r="CO1123">
            <v>0</v>
          </cell>
          <cell r="DG1123">
            <v>0</v>
          </cell>
          <cell r="JG1123">
            <v>0</v>
          </cell>
          <cell r="JH1123">
            <v>0</v>
          </cell>
          <cell r="JI1123">
            <v>0</v>
          </cell>
        </row>
        <row r="1124">
          <cell r="BE1124">
            <v>0</v>
          </cell>
          <cell r="BK1124">
            <v>0</v>
          </cell>
          <cell r="CO1124">
            <v>0</v>
          </cell>
          <cell r="DG1124">
            <v>0</v>
          </cell>
          <cell r="JG1124">
            <v>0</v>
          </cell>
          <cell r="JH1124">
            <v>0</v>
          </cell>
          <cell r="JI1124">
            <v>0</v>
          </cell>
        </row>
        <row r="1125">
          <cell r="BE1125">
            <v>0</v>
          </cell>
          <cell r="BK1125">
            <v>0</v>
          </cell>
          <cell r="CO1125">
            <v>0</v>
          </cell>
          <cell r="DG1125">
            <v>0</v>
          </cell>
          <cell r="JG1125">
            <v>0</v>
          </cell>
          <cell r="JH1125">
            <v>0</v>
          </cell>
          <cell r="JI1125">
            <v>0</v>
          </cell>
        </row>
        <row r="1126">
          <cell r="BE1126">
            <v>0</v>
          </cell>
          <cell r="BK1126">
            <v>0</v>
          </cell>
          <cell r="CO1126">
            <v>0</v>
          </cell>
          <cell r="DG1126">
            <v>0</v>
          </cell>
          <cell r="JG1126">
            <v>0</v>
          </cell>
          <cell r="JH1126">
            <v>0</v>
          </cell>
          <cell r="JI1126">
            <v>0</v>
          </cell>
        </row>
        <row r="1127">
          <cell r="BE1127">
            <v>0</v>
          </cell>
          <cell r="BK1127">
            <v>0</v>
          </cell>
          <cell r="CO1127">
            <v>0</v>
          </cell>
          <cell r="DG1127">
            <v>0</v>
          </cell>
          <cell r="JG1127">
            <v>0</v>
          </cell>
          <cell r="JH1127">
            <v>0</v>
          </cell>
          <cell r="JI1127">
            <v>0</v>
          </cell>
        </row>
        <row r="1128">
          <cell r="BE1128">
            <v>0</v>
          </cell>
          <cell r="BK1128">
            <v>0</v>
          </cell>
          <cell r="CO1128">
            <v>0</v>
          </cell>
          <cell r="DG1128">
            <v>450</v>
          </cell>
          <cell r="JG1128">
            <v>450</v>
          </cell>
          <cell r="JH1128">
            <v>0</v>
          </cell>
          <cell r="JI1128">
            <v>0</v>
          </cell>
        </row>
        <row r="1129">
          <cell r="BE1129">
            <v>0</v>
          </cell>
          <cell r="BK1129">
            <v>0</v>
          </cell>
          <cell r="CO1129">
            <v>0</v>
          </cell>
          <cell r="DG1129">
            <v>0</v>
          </cell>
          <cell r="JG1129">
            <v>0</v>
          </cell>
          <cell r="JH1129">
            <v>0</v>
          </cell>
          <cell r="JI1129">
            <v>0</v>
          </cell>
        </row>
        <row r="1130">
          <cell r="BE1130">
            <v>0</v>
          </cell>
          <cell r="BK1130">
            <v>0</v>
          </cell>
          <cell r="CO1130">
            <v>0</v>
          </cell>
          <cell r="DG1130">
            <v>1050</v>
          </cell>
          <cell r="JG1130">
            <v>550</v>
          </cell>
          <cell r="JH1130">
            <v>0</v>
          </cell>
          <cell r="JI1130">
            <v>0</v>
          </cell>
        </row>
        <row r="1131">
          <cell r="BE1131">
            <v>0</v>
          </cell>
          <cell r="BK1131">
            <v>0</v>
          </cell>
          <cell r="CO1131">
            <v>0</v>
          </cell>
          <cell r="DG1131">
            <v>0</v>
          </cell>
          <cell r="JG1131">
            <v>0</v>
          </cell>
          <cell r="JH1131">
            <v>0</v>
          </cell>
          <cell r="JI1131">
            <v>0</v>
          </cell>
        </row>
        <row r="1132">
          <cell r="BE1132">
            <v>0</v>
          </cell>
          <cell r="BK1132">
            <v>0</v>
          </cell>
          <cell r="CO1132">
            <v>0</v>
          </cell>
          <cell r="DG1132">
            <v>0</v>
          </cell>
          <cell r="JG1132">
            <v>0</v>
          </cell>
          <cell r="JH1132">
            <v>0</v>
          </cell>
          <cell r="JI1132">
            <v>0</v>
          </cell>
        </row>
        <row r="1133">
          <cell r="BE1133">
            <v>0</v>
          </cell>
          <cell r="BK1133">
            <v>0</v>
          </cell>
          <cell r="CO1133">
            <v>0</v>
          </cell>
          <cell r="DG1133">
            <v>0</v>
          </cell>
          <cell r="JG1133">
            <v>0</v>
          </cell>
          <cell r="JH1133">
            <v>0</v>
          </cell>
          <cell r="JI1133">
            <v>0</v>
          </cell>
        </row>
        <row r="1134">
          <cell r="BE1134">
            <v>0</v>
          </cell>
          <cell r="BK1134">
            <v>0</v>
          </cell>
          <cell r="CO1134">
            <v>0</v>
          </cell>
          <cell r="DG1134">
            <v>0</v>
          </cell>
          <cell r="JG1134">
            <v>0</v>
          </cell>
          <cell r="JH1134">
            <v>0</v>
          </cell>
          <cell r="JI1134">
            <v>0</v>
          </cell>
        </row>
        <row r="1135">
          <cell r="BE1135">
            <v>0</v>
          </cell>
          <cell r="BK1135">
            <v>0</v>
          </cell>
          <cell r="CO1135">
            <v>0</v>
          </cell>
          <cell r="DG1135">
            <v>0</v>
          </cell>
          <cell r="JG1135">
            <v>0</v>
          </cell>
          <cell r="JH1135">
            <v>0</v>
          </cell>
          <cell r="JI1135">
            <v>0</v>
          </cell>
        </row>
        <row r="1136">
          <cell r="BE1136">
            <v>0</v>
          </cell>
          <cell r="BK1136">
            <v>0</v>
          </cell>
          <cell r="CO1136">
            <v>0</v>
          </cell>
          <cell r="DG1136">
            <v>0</v>
          </cell>
          <cell r="JG1136">
            <v>0</v>
          </cell>
          <cell r="JH1136">
            <v>0</v>
          </cell>
          <cell r="JI1136">
            <v>0</v>
          </cell>
        </row>
        <row r="1137">
          <cell r="BE1137">
            <v>0</v>
          </cell>
          <cell r="BK1137">
            <v>0</v>
          </cell>
          <cell r="CO1137">
            <v>0</v>
          </cell>
          <cell r="DG1137">
            <v>0</v>
          </cell>
          <cell r="JG1137">
            <v>0</v>
          </cell>
          <cell r="JH1137">
            <v>0</v>
          </cell>
          <cell r="JI1137">
            <v>0</v>
          </cell>
        </row>
        <row r="1138">
          <cell r="BE1138">
            <v>0</v>
          </cell>
          <cell r="BK1138">
            <v>0</v>
          </cell>
          <cell r="CO1138">
            <v>0</v>
          </cell>
          <cell r="DG1138">
            <v>0</v>
          </cell>
          <cell r="JG1138">
            <v>0</v>
          </cell>
          <cell r="JH1138">
            <v>0</v>
          </cell>
          <cell r="JI1138">
            <v>0</v>
          </cell>
        </row>
        <row r="1139">
          <cell r="BE1139">
            <v>0</v>
          </cell>
          <cell r="BK1139">
            <v>0</v>
          </cell>
          <cell r="CO1139">
            <v>0</v>
          </cell>
          <cell r="DG1139">
            <v>0</v>
          </cell>
          <cell r="JG1139">
            <v>0</v>
          </cell>
          <cell r="JH1139">
            <v>0</v>
          </cell>
          <cell r="JI1139">
            <v>0</v>
          </cell>
        </row>
        <row r="1140">
          <cell r="BE1140">
            <v>0</v>
          </cell>
          <cell r="BK1140">
            <v>0</v>
          </cell>
          <cell r="CO1140">
            <v>0</v>
          </cell>
          <cell r="DG1140">
            <v>0</v>
          </cell>
          <cell r="JG1140">
            <v>0</v>
          </cell>
          <cell r="JH1140">
            <v>0</v>
          </cell>
          <cell r="JI1140">
            <v>0</v>
          </cell>
        </row>
        <row r="1141">
          <cell r="BE1141">
            <v>0</v>
          </cell>
          <cell r="BK1141">
            <v>0</v>
          </cell>
          <cell r="CO1141">
            <v>0</v>
          </cell>
          <cell r="DG1141">
            <v>0</v>
          </cell>
          <cell r="JG1141">
            <v>0</v>
          </cell>
          <cell r="JH1141">
            <v>0</v>
          </cell>
          <cell r="JI1141">
            <v>0</v>
          </cell>
        </row>
        <row r="1142">
          <cell r="BE1142">
            <v>0</v>
          </cell>
          <cell r="BK1142">
            <v>0</v>
          </cell>
          <cell r="CO1142">
            <v>0</v>
          </cell>
          <cell r="DG1142">
            <v>0</v>
          </cell>
          <cell r="JG1142">
            <v>0</v>
          </cell>
          <cell r="JH1142">
            <v>0</v>
          </cell>
          <cell r="JI1142">
            <v>0</v>
          </cell>
        </row>
        <row r="1143">
          <cell r="BE1143">
            <v>0</v>
          </cell>
          <cell r="BK1143">
            <v>0</v>
          </cell>
          <cell r="CO1143">
            <v>0</v>
          </cell>
          <cell r="DG1143">
            <v>0</v>
          </cell>
          <cell r="JG1143">
            <v>0</v>
          </cell>
          <cell r="JH1143">
            <v>0</v>
          </cell>
          <cell r="JI1143">
            <v>0</v>
          </cell>
        </row>
        <row r="1144">
          <cell r="BE1144">
            <v>0</v>
          </cell>
          <cell r="BK1144">
            <v>0</v>
          </cell>
          <cell r="CO1144">
            <v>0</v>
          </cell>
          <cell r="DG1144">
            <v>0</v>
          </cell>
          <cell r="JG1144">
            <v>0</v>
          </cell>
          <cell r="JH1144">
            <v>0</v>
          </cell>
          <cell r="JI1144">
            <v>0</v>
          </cell>
        </row>
        <row r="1145">
          <cell r="BE1145">
            <v>0</v>
          </cell>
          <cell r="BK1145">
            <v>0</v>
          </cell>
          <cell r="CO1145">
            <v>0</v>
          </cell>
          <cell r="DG1145">
            <v>0</v>
          </cell>
          <cell r="JG1145">
            <v>0</v>
          </cell>
          <cell r="JH1145">
            <v>0</v>
          </cell>
          <cell r="JI1145">
            <v>0</v>
          </cell>
        </row>
        <row r="1146">
          <cell r="BE1146">
            <v>0</v>
          </cell>
          <cell r="BK1146">
            <v>0</v>
          </cell>
          <cell r="CO1146">
            <v>0</v>
          </cell>
          <cell r="DG1146">
            <v>130</v>
          </cell>
          <cell r="JG1146">
            <v>0</v>
          </cell>
          <cell r="JH1146">
            <v>100</v>
          </cell>
          <cell r="JI1146">
            <v>30</v>
          </cell>
        </row>
        <row r="1147">
          <cell r="BE1147">
            <v>0</v>
          </cell>
          <cell r="BK1147">
            <v>0</v>
          </cell>
          <cell r="CO1147">
            <v>0</v>
          </cell>
          <cell r="DG1147">
            <v>6200</v>
          </cell>
          <cell r="JG1147">
            <v>5800</v>
          </cell>
          <cell r="JH1147">
            <v>400</v>
          </cell>
          <cell r="JI1147">
            <v>0</v>
          </cell>
        </row>
        <row r="1148">
          <cell r="BE1148">
            <v>0</v>
          </cell>
          <cell r="BK1148">
            <v>0</v>
          </cell>
          <cell r="CO1148">
            <v>0</v>
          </cell>
          <cell r="DG1148">
            <v>7000</v>
          </cell>
          <cell r="JG1148">
            <v>7000</v>
          </cell>
          <cell r="JH1148">
            <v>0</v>
          </cell>
          <cell r="JI1148">
            <v>0</v>
          </cell>
        </row>
        <row r="1149">
          <cell r="BE1149">
            <v>0</v>
          </cell>
          <cell r="BK1149">
            <v>0</v>
          </cell>
          <cell r="CO1149">
            <v>0</v>
          </cell>
          <cell r="DG1149">
            <v>0</v>
          </cell>
          <cell r="JG1149">
            <v>0</v>
          </cell>
          <cell r="JH1149">
            <v>0</v>
          </cell>
          <cell r="JI1149">
            <v>0</v>
          </cell>
        </row>
        <row r="1150">
          <cell r="BE1150">
            <v>0</v>
          </cell>
          <cell r="BK1150">
            <v>0</v>
          </cell>
          <cell r="CO1150">
            <v>0</v>
          </cell>
          <cell r="DG1150">
            <v>0</v>
          </cell>
          <cell r="JG1150">
            <v>0</v>
          </cell>
          <cell r="JH1150">
            <v>0</v>
          </cell>
          <cell r="JI1150">
            <v>0</v>
          </cell>
        </row>
        <row r="1151">
          <cell r="BE1151">
            <v>0</v>
          </cell>
          <cell r="BK1151">
            <v>0</v>
          </cell>
          <cell r="CO1151">
            <v>0</v>
          </cell>
          <cell r="DG1151">
            <v>0</v>
          </cell>
          <cell r="JG1151">
            <v>0</v>
          </cell>
          <cell r="JH1151">
            <v>0</v>
          </cell>
          <cell r="JI1151">
            <v>0</v>
          </cell>
        </row>
        <row r="1152">
          <cell r="BE1152">
            <v>0</v>
          </cell>
          <cell r="BK1152">
            <v>0</v>
          </cell>
          <cell r="CO1152">
            <v>0</v>
          </cell>
          <cell r="DG1152">
            <v>350</v>
          </cell>
          <cell r="JG1152">
            <v>100</v>
          </cell>
          <cell r="JH1152">
            <v>250</v>
          </cell>
          <cell r="JI1152">
            <v>0</v>
          </cell>
        </row>
        <row r="1153">
          <cell r="BE1153">
            <v>0</v>
          </cell>
          <cell r="BK1153">
            <v>0</v>
          </cell>
          <cell r="CO1153">
            <v>0</v>
          </cell>
          <cell r="DG1153">
            <v>0</v>
          </cell>
          <cell r="JG1153">
            <v>0</v>
          </cell>
          <cell r="JH1153">
            <v>0</v>
          </cell>
          <cell r="JI1153">
            <v>0</v>
          </cell>
        </row>
        <row r="1154">
          <cell r="BE1154">
            <v>0</v>
          </cell>
          <cell r="BK1154">
            <v>0</v>
          </cell>
          <cell r="CO1154">
            <v>0</v>
          </cell>
          <cell r="DG1154">
            <v>4000</v>
          </cell>
          <cell r="JG1154">
            <v>1200</v>
          </cell>
          <cell r="JH1154">
            <v>100</v>
          </cell>
          <cell r="JI1154">
            <v>1500</v>
          </cell>
        </row>
        <row r="1155">
          <cell r="BE1155">
            <v>0</v>
          </cell>
          <cell r="BK1155">
            <v>0</v>
          </cell>
          <cell r="CO1155">
            <v>0</v>
          </cell>
          <cell r="DG1155">
            <v>1350</v>
          </cell>
          <cell r="JG1155">
            <v>150</v>
          </cell>
          <cell r="JH1155">
            <v>0</v>
          </cell>
          <cell r="JI1155">
            <v>0</v>
          </cell>
        </row>
        <row r="1156">
          <cell r="BE1156">
            <v>0</v>
          </cell>
          <cell r="BK1156">
            <v>0</v>
          </cell>
          <cell r="CO1156">
            <v>0</v>
          </cell>
          <cell r="DG1156">
            <v>0</v>
          </cell>
          <cell r="JG1156">
            <v>0</v>
          </cell>
          <cell r="JH1156">
            <v>0</v>
          </cell>
          <cell r="JI1156">
            <v>0</v>
          </cell>
        </row>
        <row r="1157">
          <cell r="BE1157">
            <v>0</v>
          </cell>
          <cell r="BK1157">
            <v>0</v>
          </cell>
          <cell r="CO1157">
            <v>0</v>
          </cell>
          <cell r="DG1157">
            <v>0</v>
          </cell>
          <cell r="JG1157">
            <v>0</v>
          </cell>
          <cell r="JH1157">
            <v>0</v>
          </cell>
          <cell r="JI1157">
            <v>0</v>
          </cell>
        </row>
        <row r="1158">
          <cell r="BE1158">
            <v>0</v>
          </cell>
          <cell r="BK1158">
            <v>0</v>
          </cell>
          <cell r="CO1158">
            <v>0</v>
          </cell>
          <cell r="DG1158">
            <v>0</v>
          </cell>
          <cell r="JG1158">
            <v>0</v>
          </cell>
          <cell r="JH1158">
            <v>0</v>
          </cell>
          <cell r="JI1158">
            <v>0</v>
          </cell>
        </row>
        <row r="1159">
          <cell r="BE1159">
            <v>0</v>
          </cell>
          <cell r="BK1159">
            <v>0</v>
          </cell>
          <cell r="CO1159">
            <v>0</v>
          </cell>
          <cell r="DG1159">
            <v>0</v>
          </cell>
          <cell r="JG1159">
            <v>0</v>
          </cell>
          <cell r="JH1159">
            <v>0</v>
          </cell>
          <cell r="JI1159">
            <v>0</v>
          </cell>
        </row>
        <row r="1160">
          <cell r="BE1160">
            <v>0</v>
          </cell>
          <cell r="BK1160">
            <v>0</v>
          </cell>
          <cell r="CO1160">
            <v>0</v>
          </cell>
          <cell r="DG1160">
            <v>0</v>
          </cell>
          <cell r="JG1160">
            <v>0</v>
          </cell>
          <cell r="JH1160">
            <v>0</v>
          </cell>
          <cell r="JI1160">
            <v>0</v>
          </cell>
        </row>
        <row r="1161">
          <cell r="BE1161">
            <v>0</v>
          </cell>
          <cell r="BK1161">
            <v>0</v>
          </cell>
          <cell r="CO1161">
            <v>0</v>
          </cell>
          <cell r="DG1161">
            <v>0</v>
          </cell>
          <cell r="JG1161">
            <v>0</v>
          </cell>
          <cell r="JH1161">
            <v>0</v>
          </cell>
          <cell r="JI1161">
            <v>0</v>
          </cell>
        </row>
        <row r="1162">
          <cell r="BE1162">
            <v>0</v>
          </cell>
          <cell r="BK1162">
            <v>0</v>
          </cell>
          <cell r="CO1162">
            <v>0</v>
          </cell>
          <cell r="DG1162">
            <v>0</v>
          </cell>
          <cell r="JG1162">
            <v>0</v>
          </cell>
          <cell r="JH1162">
            <v>0</v>
          </cell>
          <cell r="JI1162">
            <v>0</v>
          </cell>
        </row>
        <row r="1163">
          <cell r="BE1163">
            <v>0</v>
          </cell>
          <cell r="BK1163">
            <v>0</v>
          </cell>
          <cell r="CO1163">
            <v>0</v>
          </cell>
          <cell r="DG1163">
            <v>0</v>
          </cell>
          <cell r="JG1163">
            <v>0</v>
          </cell>
          <cell r="JH1163">
            <v>0</v>
          </cell>
          <cell r="JI1163">
            <v>0</v>
          </cell>
        </row>
        <row r="1164">
          <cell r="BE1164">
            <v>0</v>
          </cell>
          <cell r="BK1164">
            <v>0</v>
          </cell>
          <cell r="CO1164">
            <v>0</v>
          </cell>
          <cell r="DG1164">
            <v>0</v>
          </cell>
          <cell r="JG1164">
            <v>0</v>
          </cell>
          <cell r="JH1164">
            <v>0</v>
          </cell>
          <cell r="JI1164">
            <v>0</v>
          </cell>
        </row>
        <row r="1165">
          <cell r="BE1165">
            <v>0</v>
          </cell>
          <cell r="BK1165">
            <v>0</v>
          </cell>
          <cell r="CO1165">
            <v>0</v>
          </cell>
          <cell r="DG1165">
            <v>0</v>
          </cell>
          <cell r="JG1165">
            <v>0</v>
          </cell>
          <cell r="JH1165">
            <v>0</v>
          </cell>
          <cell r="JI1165">
            <v>0</v>
          </cell>
        </row>
        <row r="1166">
          <cell r="BE1166">
            <v>0</v>
          </cell>
          <cell r="BK1166">
            <v>0</v>
          </cell>
          <cell r="CO1166">
            <v>0</v>
          </cell>
          <cell r="DG1166">
            <v>0</v>
          </cell>
          <cell r="JG1166">
            <v>0</v>
          </cell>
          <cell r="JH1166">
            <v>0</v>
          </cell>
          <cell r="JI1166">
            <v>0</v>
          </cell>
        </row>
        <row r="1167">
          <cell r="BE1167">
            <v>0</v>
          </cell>
          <cell r="BK1167">
            <v>0</v>
          </cell>
          <cell r="CO1167">
            <v>0</v>
          </cell>
          <cell r="DG1167">
            <v>0</v>
          </cell>
          <cell r="JG1167">
            <v>0</v>
          </cell>
          <cell r="JH1167">
            <v>0</v>
          </cell>
          <cell r="JI1167">
            <v>0</v>
          </cell>
        </row>
        <row r="1168">
          <cell r="BE1168">
            <v>0</v>
          </cell>
          <cell r="BK1168">
            <v>0</v>
          </cell>
          <cell r="CO1168">
            <v>0</v>
          </cell>
          <cell r="DG1168">
            <v>0</v>
          </cell>
          <cell r="JG1168">
            <v>0</v>
          </cell>
          <cell r="JH1168">
            <v>0</v>
          </cell>
          <cell r="JI1168">
            <v>0</v>
          </cell>
        </row>
        <row r="1169">
          <cell r="BE1169">
            <v>0</v>
          </cell>
          <cell r="BK1169">
            <v>0</v>
          </cell>
          <cell r="CO1169">
            <v>0</v>
          </cell>
          <cell r="DG1169">
            <v>0</v>
          </cell>
          <cell r="JG1169">
            <v>0</v>
          </cell>
          <cell r="JH1169">
            <v>0</v>
          </cell>
          <cell r="JI1169">
            <v>0</v>
          </cell>
        </row>
        <row r="1170">
          <cell r="BE1170">
            <v>0</v>
          </cell>
          <cell r="BK1170">
            <v>0</v>
          </cell>
          <cell r="CO1170">
            <v>0</v>
          </cell>
          <cell r="DG1170">
            <v>0</v>
          </cell>
          <cell r="JG1170">
            <v>0</v>
          </cell>
          <cell r="JH1170">
            <v>0</v>
          </cell>
          <cell r="JI1170">
            <v>0</v>
          </cell>
        </row>
        <row r="1171">
          <cell r="BE1171">
            <v>0</v>
          </cell>
          <cell r="BK1171">
            <v>0</v>
          </cell>
          <cell r="CO1171">
            <v>0</v>
          </cell>
          <cell r="DG1171">
            <v>0</v>
          </cell>
          <cell r="JG1171">
            <v>0</v>
          </cell>
          <cell r="JH1171">
            <v>0</v>
          </cell>
          <cell r="JI1171">
            <v>0</v>
          </cell>
        </row>
        <row r="1172">
          <cell r="BE1172">
            <v>5000</v>
          </cell>
          <cell r="BK1172">
            <v>0</v>
          </cell>
          <cell r="CO1172">
            <v>0</v>
          </cell>
          <cell r="DG1172">
            <v>6000</v>
          </cell>
          <cell r="JG1172">
            <v>0</v>
          </cell>
          <cell r="JH1172">
            <v>0</v>
          </cell>
          <cell r="JI1172">
            <v>1000</v>
          </cell>
        </row>
        <row r="1173">
          <cell r="BE1173">
            <v>4500</v>
          </cell>
          <cell r="BK1173">
            <v>0</v>
          </cell>
          <cell r="CO1173">
            <v>0</v>
          </cell>
          <cell r="DG1173">
            <v>5400</v>
          </cell>
          <cell r="JG1173">
            <v>0</v>
          </cell>
          <cell r="JH1173">
            <v>0</v>
          </cell>
          <cell r="JI1173">
            <v>900</v>
          </cell>
        </row>
        <row r="1174">
          <cell r="BE1174">
            <v>1000</v>
          </cell>
          <cell r="BK1174">
            <v>0</v>
          </cell>
          <cell r="CO1174">
            <v>0</v>
          </cell>
          <cell r="DG1174">
            <v>2500</v>
          </cell>
          <cell r="JG1174">
            <v>0</v>
          </cell>
          <cell r="JH1174">
            <v>0</v>
          </cell>
          <cell r="JI1174">
            <v>1500</v>
          </cell>
        </row>
        <row r="1175">
          <cell r="BE1175">
            <v>1500</v>
          </cell>
          <cell r="BK1175">
            <v>0</v>
          </cell>
          <cell r="CO1175">
            <v>0</v>
          </cell>
          <cell r="DG1175">
            <v>1500</v>
          </cell>
          <cell r="JG1175">
            <v>0</v>
          </cell>
          <cell r="JH1175">
            <v>0</v>
          </cell>
          <cell r="JI1175">
            <v>0</v>
          </cell>
        </row>
        <row r="1176">
          <cell r="BE1176">
            <v>2000</v>
          </cell>
          <cell r="BK1176">
            <v>0</v>
          </cell>
          <cell r="CO1176">
            <v>0</v>
          </cell>
          <cell r="DG1176">
            <v>2000</v>
          </cell>
          <cell r="JG1176">
            <v>0</v>
          </cell>
          <cell r="JH1176">
            <v>0</v>
          </cell>
          <cell r="JI1176">
            <v>0</v>
          </cell>
        </row>
        <row r="1177">
          <cell r="BE1177">
            <v>3000</v>
          </cell>
          <cell r="BK1177">
            <v>0</v>
          </cell>
          <cell r="CO1177">
            <v>0</v>
          </cell>
          <cell r="DG1177">
            <v>3900</v>
          </cell>
          <cell r="JG1177">
            <v>0</v>
          </cell>
          <cell r="JH1177">
            <v>0</v>
          </cell>
          <cell r="JI1177">
            <v>900</v>
          </cell>
        </row>
        <row r="1178">
          <cell r="BE1178">
            <v>0</v>
          </cell>
          <cell r="BK1178">
            <v>0</v>
          </cell>
          <cell r="CO1178">
            <v>0</v>
          </cell>
          <cell r="DG1178">
            <v>0</v>
          </cell>
          <cell r="JG1178">
            <v>0</v>
          </cell>
          <cell r="JH1178">
            <v>0</v>
          </cell>
          <cell r="JI1178">
            <v>0</v>
          </cell>
        </row>
        <row r="1179">
          <cell r="BE1179">
            <v>0</v>
          </cell>
          <cell r="BK1179">
            <v>0</v>
          </cell>
          <cell r="CO1179">
            <v>0</v>
          </cell>
          <cell r="DG1179">
            <v>0</v>
          </cell>
          <cell r="JG1179">
            <v>0</v>
          </cell>
          <cell r="JH1179">
            <v>0</v>
          </cell>
          <cell r="JI1179">
            <v>0</v>
          </cell>
        </row>
        <row r="1180">
          <cell r="BE1180">
            <v>0</v>
          </cell>
          <cell r="BK1180">
            <v>0</v>
          </cell>
          <cell r="CO1180">
            <v>0</v>
          </cell>
          <cell r="DG1180">
            <v>0</v>
          </cell>
          <cell r="JG1180">
            <v>0</v>
          </cell>
          <cell r="JH1180">
            <v>0</v>
          </cell>
          <cell r="JI1180">
            <v>0</v>
          </cell>
        </row>
        <row r="1181">
          <cell r="BE1181">
            <v>0</v>
          </cell>
          <cell r="BK1181">
            <v>0</v>
          </cell>
          <cell r="CO1181">
            <v>0</v>
          </cell>
          <cell r="DG1181">
            <v>0</v>
          </cell>
          <cell r="JG1181">
            <v>0</v>
          </cell>
          <cell r="JH1181">
            <v>0</v>
          </cell>
          <cell r="JI1181">
            <v>0</v>
          </cell>
        </row>
        <row r="1182">
          <cell r="BE1182">
            <v>0</v>
          </cell>
          <cell r="BK1182">
            <v>0</v>
          </cell>
          <cell r="CO1182">
            <v>0</v>
          </cell>
          <cell r="DG1182">
            <v>0</v>
          </cell>
          <cell r="JG1182">
            <v>0</v>
          </cell>
          <cell r="JH1182">
            <v>0</v>
          </cell>
          <cell r="JI1182">
            <v>0</v>
          </cell>
        </row>
        <row r="1183">
          <cell r="BE1183">
            <v>0</v>
          </cell>
          <cell r="BK1183">
            <v>0</v>
          </cell>
          <cell r="CO1183">
            <v>0</v>
          </cell>
          <cell r="DG1183">
            <v>0</v>
          </cell>
          <cell r="JG1183">
            <v>0</v>
          </cell>
          <cell r="JH1183">
            <v>0</v>
          </cell>
          <cell r="JI1183">
            <v>0</v>
          </cell>
        </row>
        <row r="1184">
          <cell r="BE1184">
            <v>0</v>
          </cell>
          <cell r="BK1184">
            <v>0</v>
          </cell>
          <cell r="CO1184">
            <v>0</v>
          </cell>
          <cell r="DG1184">
            <v>0</v>
          </cell>
          <cell r="JG1184">
            <v>0</v>
          </cell>
          <cell r="JH1184">
            <v>0</v>
          </cell>
          <cell r="JI1184">
            <v>0</v>
          </cell>
        </row>
        <row r="1185">
          <cell r="BE1185">
            <v>0</v>
          </cell>
          <cell r="BK1185">
            <v>0</v>
          </cell>
          <cell r="CO1185">
            <v>0</v>
          </cell>
          <cell r="DG1185">
            <v>0</v>
          </cell>
          <cell r="JG1185">
            <v>0</v>
          </cell>
          <cell r="JH1185">
            <v>0</v>
          </cell>
          <cell r="JI1185">
            <v>0</v>
          </cell>
        </row>
        <row r="1186">
          <cell r="BE1186">
            <v>0</v>
          </cell>
          <cell r="BK1186">
            <v>0</v>
          </cell>
          <cell r="CO1186">
            <v>0</v>
          </cell>
          <cell r="DG1186">
            <v>0</v>
          </cell>
          <cell r="JG1186">
            <v>0</v>
          </cell>
          <cell r="JH1186">
            <v>0</v>
          </cell>
          <cell r="JI1186">
            <v>0</v>
          </cell>
        </row>
        <row r="1187">
          <cell r="BE1187">
            <v>0</v>
          </cell>
          <cell r="BK1187">
            <v>0</v>
          </cell>
          <cell r="CO1187">
            <v>0</v>
          </cell>
          <cell r="DG1187">
            <v>0</v>
          </cell>
          <cell r="JG1187">
            <v>0</v>
          </cell>
          <cell r="JH1187">
            <v>0</v>
          </cell>
          <cell r="JI1187">
            <v>0</v>
          </cell>
        </row>
        <row r="1188">
          <cell r="BE1188">
            <v>0</v>
          </cell>
          <cell r="BK1188">
            <v>0</v>
          </cell>
          <cell r="CO1188">
            <v>0</v>
          </cell>
          <cell r="DG1188">
            <v>4000</v>
          </cell>
          <cell r="JG1188">
            <v>0</v>
          </cell>
          <cell r="JH1188">
            <v>4000</v>
          </cell>
          <cell r="JI1188">
            <v>0</v>
          </cell>
        </row>
        <row r="1189">
          <cell r="BE1189">
            <v>0</v>
          </cell>
          <cell r="BK1189">
            <v>0</v>
          </cell>
          <cell r="CO1189">
            <v>0</v>
          </cell>
          <cell r="DG1189">
            <v>3000</v>
          </cell>
          <cell r="JG1189">
            <v>0</v>
          </cell>
          <cell r="JH1189">
            <v>3000</v>
          </cell>
          <cell r="JI1189">
            <v>0</v>
          </cell>
        </row>
        <row r="1190">
          <cell r="BE1190">
            <v>0</v>
          </cell>
          <cell r="BK1190">
            <v>0</v>
          </cell>
          <cell r="CO1190">
            <v>0</v>
          </cell>
          <cell r="DG1190">
            <v>1200</v>
          </cell>
          <cell r="JG1190">
            <v>1200</v>
          </cell>
          <cell r="JH1190">
            <v>0</v>
          </cell>
          <cell r="JI1190">
            <v>0</v>
          </cell>
        </row>
        <row r="1191">
          <cell r="BE1191">
            <v>0</v>
          </cell>
          <cell r="BK1191">
            <v>0</v>
          </cell>
          <cell r="CO1191">
            <v>0</v>
          </cell>
          <cell r="DG1191">
            <v>1200</v>
          </cell>
          <cell r="JG1191">
            <v>1200</v>
          </cell>
          <cell r="JH1191">
            <v>0</v>
          </cell>
          <cell r="JI1191">
            <v>0</v>
          </cell>
        </row>
        <row r="1192">
          <cell r="BE1192">
            <v>0</v>
          </cell>
          <cell r="BK1192">
            <v>0</v>
          </cell>
          <cell r="CO1192">
            <v>0</v>
          </cell>
          <cell r="DG1192">
            <v>0</v>
          </cell>
          <cell r="JG1192">
            <v>0</v>
          </cell>
          <cell r="JH1192">
            <v>0</v>
          </cell>
          <cell r="JI1192">
            <v>0</v>
          </cell>
        </row>
        <row r="1193">
          <cell r="BE1193">
            <v>0</v>
          </cell>
          <cell r="BK1193">
            <v>0</v>
          </cell>
          <cell r="CO1193">
            <v>0</v>
          </cell>
          <cell r="DG1193">
            <v>0</v>
          </cell>
          <cell r="JG1193">
            <v>0</v>
          </cell>
          <cell r="JH1193">
            <v>0</v>
          </cell>
          <cell r="JI1193">
            <v>0</v>
          </cell>
        </row>
        <row r="1194">
          <cell r="BE1194">
            <v>0</v>
          </cell>
          <cell r="BK1194">
            <v>0</v>
          </cell>
          <cell r="CO1194">
            <v>400</v>
          </cell>
          <cell r="DG1194">
            <v>500</v>
          </cell>
          <cell r="JG1194">
            <v>0</v>
          </cell>
          <cell r="JH1194">
            <v>100</v>
          </cell>
          <cell r="JI1194">
            <v>0</v>
          </cell>
        </row>
        <row r="1195">
          <cell r="BE1195">
            <v>0</v>
          </cell>
          <cell r="BK1195">
            <v>0</v>
          </cell>
          <cell r="CO1195">
            <v>0</v>
          </cell>
          <cell r="DG1195">
            <v>750</v>
          </cell>
          <cell r="JG1195">
            <v>150</v>
          </cell>
          <cell r="JH1195">
            <v>0</v>
          </cell>
          <cell r="JI1195">
            <v>0</v>
          </cell>
        </row>
        <row r="1196">
          <cell r="BE1196">
            <v>0</v>
          </cell>
          <cell r="BK1196">
            <v>0</v>
          </cell>
          <cell r="CO1196">
            <v>0</v>
          </cell>
          <cell r="DG1196">
            <v>150</v>
          </cell>
          <cell r="JG1196">
            <v>150</v>
          </cell>
          <cell r="JH1196">
            <v>0</v>
          </cell>
          <cell r="JI1196">
            <v>0</v>
          </cell>
        </row>
        <row r="1197">
          <cell r="BE1197">
            <v>0</v>
          </cell>
          <cell r="BK1197">
            <v>0</v>
          </cell>
          <cell r="CO1197">
            <v>0</v>
          </cell>
          <cell r="DG1197">
            <v>0</v>
          </cell>
          <cell r="JG1197">
            <v>0</v>
          </cell>
          <cell r="JH1197">
            <v>0</v>
          </cell>
          <cell r="JI1197">
            <v>0</v>
          </cell>
        </row>
        <row r="1198">
          <cell r="BE1198">
            <v>0</v>
          </cell>
          <cell r="BK1198">
            <v>0</v>
          </cell>
          <cell r="CO1198">
            <v>0</v>
          </cell>
          <cell r="DG1198">
            <v>0</v>
          </cell>
          <cell r="JG1198">
            <v>0</v>
          </cell>
          <cell r="JH1198">
            <v>0</v>
          </cell>
          <cell r="JI1198">
            <v>0</v>
          </cell>
        </row>
        <row r="1199">
          <cell r="BE1199">
            <v>0</v>
          </cell>
          <cell r="BK1199">
            <v>0</v>
          </cell>
          <cell r="CO1199">
            <v>0</v>
          </cell>
          <cell r="DG1199">
            <v>0</v>
          </cell>
          <cell r="JG1199">
            <v>0</v>
          </cell>
          <cell r="JH1199">
            <v>0</v>
          </cell>
          <cell r="JI1199">
            <v>0</v>
          </cell>
        </row>
        <row r="1200">
          <cell r="BE1200">
            <v>0</v>
          </cell>
          <cell r="BK1200">
            <v>0</v>
          </cell>
          <cell r="CO1200">
            <v>0</v>
          </cell>
          <cell r="DG1200">
            <v>0</v>
          </cell>
          <cell r="JG1200">
            <v>0</v>
          </cell>
          <cell r="JH1200">
            <v>0</v>
          </cell>
          <cell r="JI1200">
            <v>0</v>
          </cell>
        </row>
        <row r="1201">
          <cell r="BE1201">
            <v>0</v>
          </cell>
          <cell r="BK1201">
            <v>0</v>
          </cell>
          <cell r="CO1201">
            <v>200</v>
          </cell>
          <cell r="DG1201">
            <v>200</v>
          </cell>
          <cell r="JG1201">
            <v>0</v>
          </cell>
          <cell r="JH1201">
            <v>0</v>
          </cell>
          <cell r="JI1201">
            <v>0</v>
          </cell>
        </row>
        <row r="1202">
          <cell r="BE1202">
            <v>0</v>
          </cell>
          <cell r="BK1202">
            <v>0</v>
          </cell>
          <cell r="CO1202">
            <v>200</v>
          </cell>
          <cell r="DG1202">
            <v>200</v>
          </cell>
          <cell r="JG1202">
            <v>0</v>
          </cell>
          <cell r="JH1202">
            <v>0</v>
          </cell>
          <cell r="JI1202">
            <v>0</v>
          </cell>
        </row>
        <row r="1203">
          <cell r="BE1203">
            <v>0</v>
          </cell>
          <cell r="BK1203">
            <v>0</v>
          </cell>
          <cell r="CO1203">
            <v>0</v>
          </cell>
          <cell r="DG1203">
            <v>0</v>
          </cell>
          <cell r="JG1203">
            <v>0</v>
          </cell>
          <cell r="JH1203">
            <v>0</v>
          </cell>
          <cell r="JI1203">
            <v>0</v>
          </cell>
        </row>
        <row r="1204">
          <cell r="BE1204">
            <v>0</v>
          </cell>
          <cell r="BK1204">
            <v>0</v>
          </cell>
          <cell r="CO1204">
            <v>250</v>
          </cell>
          <cell r="DG1204">
            <v>4050</v>
          </cell>
          <cell r="JG1204">
            <v>3500</v>
          </cell>
          <cell r="JH1204">
            <v>0</v>
          </cell>
          <cell r="JI1204">
            <v>0</v>
          </cell>
        </row>
        <row r="1205">
          <cell r="BE1205">
            <v>0</v>
          </cell>
          <cell r="BK1205">
            <v>0</v>
          </cell>
          <cell r="CO1205">
            <v>0</v>
          </cell>
          <cell r="DG1205">
            <v>800</v>
          </cell>
          <cell r="JG1205">
            <v>700</v>
          </cell>
          <cell r="JH1205">
            <v>100</v>
          </cell>
          <cell r="JI1205">
            <v>0</v>
          </cell>
        </row>
        <row r="1206">
          <cell r="BE1206">
            <v>0</v>
          </cell>
          <cell r="BK1206">
            <v>0</v>
          </cell>
          <cell r="CO1206">
            <v>0</v>
          </cell>
          <cell r="DG1206">
            <v>0</v>
          </cell>
          <cell r="JG1206">
            <v>0</v>
          </cell>
          <cell r="JH1206">
            <v>0</v>
          </cell>
          <cell r="JI1206">
            <v>0</v>
          </cell>
        </row>
        <row r="1207">
          <cell r="BE1207">
            <v>0</v>
          </cell>
          <cell r="BK1207">
            <v>0</v>
          </cell>
          <cell r="CO1207">
            <v>0</v>
          </cell>
          <cell r="DG1207">
            <v>0</v>
          </cell>
          <cell r="JG1207">
            <v>0</v>
          </cell>
          <cell r="JH1207">
            <v>0</v>
          </cell>
          <cell r="JI1207">
            <v>0</v>
          </cell>
        </row>
        <row r="1208">
          <cell r="BE1208">
            <v>0</v>
          </cell>
          <cell r="BK1208">
            <v>0</v>
          </cell>
          <cell r="CO1208">
            <v>0</v>
          </cell>
          <cell r="DG1208">
            <v>0</v>
          </cell>
          <cell r="JG1208">
            <v>0</v>
          </cell>
          <cell r="JH1208">
            <v>0</v>
          </cell>
          <cell r="JI1208">
            <v>0</v>
          </cell>
        </row>
        <row r="1209">
          <cell r="BE1209">
            <v>0</v>
          </cell>
          <cell r="BK1209">
            <v>0</v>
          </cell>
          <cell r="CO1209">
            <v>0</v>
          </cell>
          <cell r="DG1209">
            <v>0</v>
          </cell>
          <cell r="JG1209">
            <v>0</v>
          </cell>
          <cell r="JH1209">
            <v>0</v>
          </cell>
          <cell r="JI1209">
            <v>0</v>
          </cell>
        </row>
        <row r="1210">
          <cell r="BE1210">
            <v>0</v>
          </cell>
          <cell r="BK1210">
            <v>0</v>
          </cell>
          <cell r="CO1210">
            <v>0</v>
          </cell>
          <cell r="DG1210">
            <v>2200</v>
          </cell>
          <cell r="JG1210">
            <v>2200</v>
          </cell>
          <cell r="JH1210">
            <v>0</v>
          </cell>
          <cell r="JI1210">
            <v>0</v>
          </cell>
        </row>
        <row r="1211">
          <cell r="BE1211">
            <v>0</v>
          </cell>
          <cell r="BK1211">
            <v>0</v>
          </cell>
          <cell r="CO1211">
            <v>0</v>
          </cell>
          <cell r="DG1211">
            <v>2200</v>
          </cell>
          <cell r="JG1211">
            <v>2200</v>
          </cell>
          <cell r="JH1211">
            <v>0</v>
          </cell>
          <cell r="JI1211">
            <v>0</v>
          </cell>
        </row>
        <row r="1212">
          <cell r="BE1212">
            <v>0</v>
          </cell>
          <cell r="BK1212">
            <v>0</v>
          </cell>
          <cell r="CO1212">
            <v>0</v>
          </cell>
          <cell r="DG1212">
            <v>0</v>
          </cell>
          <cell r="JG1212">
            <v>0</v>
          </cell>
          <cell r="JH1212">
            <v>0</v>
          </cell>
          <cell r="JI1212">
            <v>0</v>
          </cell>
        </row>
        <row r="1213">
          <cell r="BE1213">
            <v>0</v>
          </cell>
          <cell r="BK1213">
            <v>0</v>
          </cell>
          <cell r="CO1213">
            <v>0</v>
          </cell>
          <cell r="DG1213">
            <v>0</v>
          </cell>
          <cell r="JG1213">
            <v>0</v>
          </cell>
          <cell r="JH1213">
            <v>0</v>
          </cell>
          <cell r="JI1213">
            <v>0</v>
          </cell>
        </row>
        <row r="1214">
          <cell r="BE1214">
            <v>0</v>
          </cell>
          <cell r="BK1214">
            <v>0</v>
          </cell>
          <cell r="CO1214">
            <v>0</v>
          </cell>
          <cell r="DG1214">
            <v>0</v>
          </cell>
          <cell r="JG1214">
            <v>0</v>
          </cell>
          <cell r="JH1214">
            <v>0</v>
          </cell>
          <cell r="JI1214">
            <v>0</v>
          </cell>
        </row>
        <row r="1215">
          <cell r="BE1215">
            <v>0</v>
          </cell>
          <cell r="BK1215">
            <v>0</v>
          </cell>
          <cell r="CO1215">
            <v>0</v>
          </cell>
          <cell r="DG1215">
            <v>0</v>
          </cell>
          <cell r="JG1215">
            <v>0</v>
          </cell>
          <cell r="JH1215">
            <v>0</v>
          </cell>
          <cell r="JI1215">
            <v>0</v>
          </cell>
        </row>
        <row r="1216">
          <cell r="BE1216">
            <v>0</v>
          </cell>
          <cell r="BK1216">
            <v>0</v>
          </cell>
          <cell r="CO1216">
            <v>0</v>
          </cell>
          <cell r="DG1216">
            <v>0</v>
          </cell>
          <cell r="JG1216">
            <v>0</v>
          </cell>
          <cell r="JH1216">
            <v>0</v>
          </cell>
          <cell r="JI1216">
            <v>0</v>
          </cell>
        </row>
        <row r="1217">
          <cell r="BE1217">
            <v>0</v>
          </cell>
          <cell r="BK1217">
            <v>0</v>
          </cell>
          <cell r="CO1217">
            <v>0</v>
          </cell>
          <cell r="DG1217">
            <v>0</v>
          </cell>
          <cell r="JG1217">
            <v>0</v>
          </cell>
          <cell r="JH1217">
            <v>0</v>
          </cell>
          <cell r="JI1217">
            <v>0</v>
          </cell>
        </row>
        <row r="1218">
          <cell r="BE1218">
            <v>0</v>
          </cell>
          <cell r="BK1218">
            <v>0</v>
          </cell>
          <cell r="CO1218">
            <v>0</v>
          </cell>
          <cell r="DG1218">
            <v>0</v>
          </cell>
          <cell r="JG1218">
            <v>0</v>
          </cell>
          <cell r="JH1218">
            <v>0</v>
          </cell>
          <cell r="JI1218">
            <v>0</v>
          </cell>
        </row>
        <row r="1219">
          <cell r="BE1219">
            <v>0</v>
          </cell>
          <cell r="BK1219">
            <v>0</v>
          </cell>
          <cell r="CO1219">
            <v>0</v>
          </cell>
          <cell r="DG1219">
            <v>0</v>
          </cell>
          <cell r="JG1219">
            <v>0</v>
          </cell>
          <cell r="JH1219">
            <v>0</v>
          </cell>
          <cell r="JI1219">
            <v>0</v>
          </cell>
        </row>
        <row r="1220">
          <cell r="BE1220">
            <v>0</v>
          </cell>
          <cell r="BK1220">
            <v>0</v>
          </cell>
          <cell r="CO1220">
            <v>0</v>
          </cell>
          <cell r="DG1220">
            <v>0</v>
          </cell>
          <cell r="JG1220">
            <v>0</v>
          </cell>
          <cell r="JH1220">
            <v>0</v>
          </cell>
          <cell r="JI1220">
            <v>0</v>
          </cell>
        </row>
        <row r="1221">
          <cell r="BE1221">
            <v>0</v>
          </cell>
          <cell r="BK1221">
            <v>0</v>
          </cell>
          <cell r="CO1221">
            <v>0</v>
          </cell>
          <cell r="DG1221">
            <v>0</v>
          </cell>
          <cell r="JG1221">
            <v>0</v>
          </cell>
          <cell r="JH1221">
            <v>0</v>
          </cell>
          <cell r="JI1221">
            <v>0</v>
          </cell>
        </row>
        <row r="1222">
          <cell r="BE1222">
            <v>0</v>
          </cell>
          <cell r="BK1222">
            <v>0</v>
          </cell>
          <cell r="CO1222">
            <v>0</v>
          </cell>
          <cell r="DG1222">
            <v>0</v>
          </cell>
          <cell r="JG1222">
            <v>0</v>
          </cell>
          <cell r="JH1222">
            <v>0</v>
          </cell>
          <cell r="JI1222">
            <v>0</v>
          </cell>
        </row>
        <row r="1223">
          <cell r="BE1223">
            <v>0</v>
          </cell>
          <cell r="BK1223">
            <v>0</v>
          </cell>
          <cell r="CO1223">
            <v>0</v>
          </cell>
          <cell r="DG1223">
            <v>0</v>
          </cell>
          <cell r="JG1223">
            <v>0</v>
          </cell>
          <cell r="JH1223">
            <v>0</v>
          </cell>
          <cell r="JI1223">
            <v>0</v>
          </cell>
        </row>
        <row r="1224">
          <cell r="BE1224">
            <v>0</v>
          </cell>
          <cell r="BK1224">
            <v>0</v>
          </cell>
          <cell r="CO1224">
            <v>0</v>
          </cell>
          <cell r="DG1224">
            <v>0</v>
          </cell>
          <cell r="JG1224">
            <v>0</v>
          </cell>
          <cell r="JH1224">
            <v>0</v>
          </cell>
          <cell r="JI1224">
            <v>0</v>
          </cell>
        </row>
        <row r="1225">
          <cell r="BE1225">
            <v>0</v>
          </cell>
          <cell r="BK1225">
            <v>0</v>
          </cell>
          <cell r="CO1225">
            <v>0</v>
          </cell>
          <cell r="DG1225">
            <v>0</v>
          </cell>
          <cell r="JG1225">
            <v>0</v>
          </cell>
          <cell r="JH1225">
            <v>0</v>
          </cell>
          <cell r="JI1225">
            <v>0</v>
          </cell>
        </row>
        <row r="1226">
          <cell r="BE1226">
            <v>0</v>
          </cell>
          <cell r="BK1226">
            <v>0</v>
          </cell>
          <cell r="CO1226">
            <v>0</v>
          </cell>
          <cell r="DG1226">
            <v>0</v>
          </cell>
          <cell r="JG1226">
            <v>0</v>
          </cell>
          <cell r="JH1226">
            <v>0</v>
          </cell>
          <cell r="JI1226">
            <v>0</v>
          </cell>
        </row>
        <row r="1227">
          <cell r="BE1227">
            <v>0</v>
          </cell>
          <cell r="BK1227">
            <v>0</v>
          </cell>
          <cell r="CO1227">
            <v>0</v>
          </cell>
          <cell r="DG1227">
            <v>0</v>
          </cell>
          <cell r="JG1227">
            <v>0</v>
          </cell>
          <cell r="JH1227">
            <v>0</v>
          </cell>
          <cell r="JI1227">
            <v>0</v>
          </cell>
        </row>
        <row r="1228">
          <cell r="BE1228">
            <v>0</v>
          </cell>
          <cell r="BK1228">
            <v>0</v>
          </cell>
          <cell r="CO1228">
            <v>0</v>
          </cell>
          <cell r="DG1228">
            <v>0</v>
          </cell>
          <cell r="JG1228">
            <v>0</v>
          </cell>
          <cell r="JH1228">
            <v>0</v>
          </cell>
          <cell r="JI1228">
            <v>0</v>
          </cell>
        </row>
        <row r="1229">
          <cell r="BE1229">
            <v>0</v>
          </cell>
          <cell r="BK1229">
            <v>0</v>
          </cell>
          <cell r="CO1229">
            <v>0</v>
          </cell>
          <cell r="DG1229">
            <v>0</v>
          </cell>
          <cell r="JG1229">
            <v>0</v>
          </cell>
          <cell r="JH1229">
            <v>0</v>
          </cell>
          <cell r="JI1229">
            <v>0</v>
          </cell>
        </row>
        <row r="1230">
          <cell r="BE1230">
            <v>0</v>
          </cell>
          <cell r="BK1230">
            <v>0</v>
          </cell>
          <cell r="CO1230">
            <v>0</v>
          </cell>
          <cell r="DG1230">
            <v>0</v>
          </cell>
          <cell r="JG1230">
            <v>0</v>
          </cell>
          <cell r="JH1230">
            <v>0</v>
          </cell>
          <cell r="JI1230">
            <v>0</v>
          </cell>
        </row>
        <row r="1231">
          <cell r="BE1231">
            <v>0</v>
          </cell>
          <cell r="BK1231">
            <v>0</v>
          </cell>
          <cell r="CO1231">
            <v>0</v>
          </cell>
          <cell r="DG1231">
            <v>0</v>
          </cell>
          <cell r="JG1231">
            <v>0</v>
          </cell>
          <cell r="JH1231">
            <v>0</v>
          </cell>
          <cell r="JI1231">
            <v>0</v>
          </cell>
        </row>
        <row r="1232">
          <cell r="BE1232">
            <v>0</v>
          </cell>
          <cell r="BK1232">
            <v>0</v>
          </cell>
          <cell r="CO1232">
            <v>0</v>
          </cell>
          <cell r="DG1232">
            <v>0</v>
          </cell>
          <cell r="JG1232">
            <v>0</v>
          </cell>
          <cell r="JH1232">
            <v>0</v>
          </cell>
          <cell r="JI1232">
            <v>0</v>
          </cell>
        </row>
        <row r="1233">
          <cell r="BE1233">
            <v>0</v>
          </cell>
          <cell r="BK1233">
            <v>0</v>
          </cell>
          <cell r="CO1233">
            <v>0</v>
          </cell>
          <cell r="DG1233">
            <v>0</v>
          </cell>
          <cell r="JG1233">
            <v>0</v>
          </cell>
          <cell r="JH1233">
            <v>0</v>
          </cell>
          <cell r="JI1233">
            <v>0</v>
          </cell>
        </row>
        <row r="1234">
          <cell r="BE1234">
            <v>0</v>
          </cell>
          <cell r="BK1234">
            <v>0</v>
          </cell>
          <cell r="CO1234">
            <v>0</v>
          </cell>
          <cell r="DG1234">
            <v>0</v>
          </cell>
          <cell r="JG1234">
            <v>0</v>
          </cell>
          <cell r="JH1234">
            <v>0</v>
          </cell>
          <cell r="JI1234">
            <v>0</v>
          </cell>
        </row>
        <row r="1235">
          <cell r="BE1235">
            <v>0</v>
          </cell>
          <cell r="BK1235">
            <v>0</v>
          </cell>
          <cell r="CO1235">
            <v>0</v>
          </cell>
          <cell r="DG1235">
            <v>0</v>
          </cell>
          <cell r="JG1235">
            <v>0</v>
          </cell>
          <cell r="JH1235">
            <v>0</v>
          </cell>
          <cell r="JI1235">
            <v>0</v>
          </cell>
        </row>
        <row r="1236">
          <cell r="BE1236">
            <v>0</v>
          </cell>
          <cell r="BK1236">
            <v>0</v>
          </cell>
          <cell r="CO1236">
            <v>0</v>
          </cell>
          <cell r="DG1236">
            <v>0</v>
          </cell>
          <cell r="JG1236">
            <v>0</v>
          </cell>
          <cell r="JH1236">
            <v>0</v>
          </cell>
          <cell r="JI1236">
            <v>0</v>
          </cell>
        </row>
        <row r="1237">
          <cell r="BE1237">
            <v>0</v>
          </cell>
          <cell r="BK1237">
            <v>0</v>
          </cell>
          <cell r="CO1237">
            <v>0</v>
          </cell>
          <cell r="DG1237">
            <v>0</v>
          </cell>
          <cell r="JG1237">
            <v>0</v>
          </cell>
          <cell r="JH1237">
            <v>0</v>
          </cell>
          <cell r="JI1237">
            <v>0</v>
          </cell>
        </row>
        <row r="1238">
          <cell r="BE1238">
            <v>0</v>
          </cell>
          <cell r="BK1238">
            <v>0</v>
          </cell>
          <cell r="CO1238">
            <v>0</v>
          </cell>
          <cell r="DG1238">
            <v>0</v>
          </cell>
          <cell r="JG1238">
            <v>0</v>
          </cell>
          <cell r="JH1238">
            <v>0</v>
          </cell>
          <cell r="JI1238">
            <v>0</v>
          </cell>
        </row>
        <row r="1239">
          <cell r="BE1239">
            <v>0</v>
          </cell>
          <cell r="BK1239">
            <v>0</v>
          </cell>
          <cell r="CO1239">
            <v>0</v>
          </cell>
          <cell r="DG1239">
            <v>0</v>
          </cell>
          <cell r="JG1239">
            <v>0</v>
          </cell>
          <cell r="JH1239">
            <v>0</v>
          </cell>
          <cell r="JI1239">
            <v>0</v>
          </cell>
        </row>
        <row r="1240">
          <cell r="BE1240">
            <v>0</v>
          </cell>
          <cell r="BK1240">
            <v>0</v>
          </cell>
          <cell r="CO1240">
            <v>1</v>
          </cell>
          <cell r="DG1240">
            <v>904</v>
          </cell>
          <cell r="JG1240">
            <v>900</v>
          </cell>
          <cell r="JH1240">
            <v>1</v>
          </cell>
          <cell r="JI1240">
            <v>1</v>
          </cell>
        </row>
        <row r="1241">
          <cell r="BE1241">
            <v>0</v>
          </cell>
          <cell r="BK1241">
            <v>0</v>
          </cell>
          <cell r="CO1241">
            <v>1</v>
          </cell>
          <cell r="DG1241">
            <v>1204</v>
          </cell>
          <cell r="JG1241">
            <v>1200</v>
          </cell>
          <cell r="JH1241">
            <v>1</v>
          </cell>
          <cell r="JI1241">
            <v>1</v>
          </cell>
        </row>
        <row r="1242">
          <cell r="BE1242">
            <v>0</v>
          </cell>
          <cell r="BK1242">
            <v>0</v>
          </cell>
          <cell r="CO1242">
            <v>0</v>
          </cell>
          <cell r="DG1242">
            <v>0</v>
          </cell>
          <cell r="JG1242">
            <v>0</v>
          </cell>
          <cell r="JH1242">
            <v>0</v>
          </cell>
          <cell r="JI1242">
            <v>0</v>
          </cell>
        </row>
        <row r="1243">
          <cell r="BE1243">
            <v>0</v>
          </cell>
          <cell r="BK1243">
            <v>0</v>
          </cell>
          <cell r="CO1243">
            <v>0</v>
          </cell>
          <cell r="DG1243">
            <v>0</v>
          </cell>
          <cell r="JG1243">
            <v>0</v>
          </cell>
          <cell r="JH1243">
            <v>0</v>
          </cell>
          <cell r="JI1243">
            <v>0</v>
          </cell>
        </row>
        <row r="1244">
          <cell r="BE1244">
            <v>0</v>
          </cell>
          <cell r="BK1244">
            <v>0</v>
          </cell>
          <cell r="CO1244">
            <v>0</v>
          </cell>
          <cell r="DG1244">
            <v>0</v>
          </cell>
          <cell r="JG1244">
            <v>0</v>
          </cell>
          <cell r="JH1244">
            <v>0</v>
          </cell>
          <cell r="JI1244">
            <v>0</v>
          </cell>
        </row>
        <row r="1245">
          <cell r="BE1245">
            <v>0</v>
          </cell>
          <cell r="BK1245">
            <v>0</v>
          </cell>
          <cell r="CO1245">
            <v>0</v>
          </cell>
          <cell r="DG1245">
            <v>0</v>
          </cell>
          <cell r="JG1245">
            <v>0</v>
          </cell>
          <cell r="JH1245">
            <v>0</v>
          </cell>
          <cell r="JI1245">
            <v>0</v>
          </cell>
        </row>
        <row r="1246">
          <cell r="BE1246">
            <v>0</v>
          </cell>
          <cell r="BK1246">
            <v>0</v>
          </cell>
          <cell r="CO1246">
            <v>0</v>
          </cell>
          <cell r="DG1246">
            <v>0</v>
          </cell>
          <cell r="JG1246">
            <v>0</v>
          </cell>
          <cell r="JH1246">
            <v>0</v>
          </cell>
          <cell r="JI1246">
            <v>0</v>
          </cell>
        </row>
        <row r="1247">
          <cell r="BE1247">
            <v>0</v>
          </cell>
          <cell r="BK1247">
            <v>0</v>
          </cell>
          <cell r="CO1247">
            <v>0</v>
          </cell>
          <cell r="DG1247">
            <v>0</v>
          </cell>
          <cell r="JG1247">
            <v>0</v>
          </cell>
          <cell r="JH1247">
            <v>0</v>
          </cell>
          <cell r="JI1247">
            <v>0</v>
          </cell>
        </row>
        <row r="1248">
          <cell r="BE1248">
            <v>0</v>
          </cell>
          <cell r="BK1248">
            <v>0</v>
          </cell>
          <cell r="CO1248">
            <v>0</v>
          </cell>
          <cell r="DG1248">
            <v>0</v>
          </cell>
          <cell r="JG1248">
            <v>0</v>
          </cell>
          <cell r="JH1248">
            <v>0</v>
          </cell>
          <cell r="JI1248">
            <v>0</v>
          </cell>
        </row>
        <row r="1249">
          <cell r="BE1249">
            <v>0</v>
          </cell>
          <cell r="BK1249">
            <v>0</v>
          </cell>
          <cell r="CO1249">
            <v>0</v>
          </cell>
          <cell r="DG1249">
            <v>0</v>
          </cell>
          <cell r="JG1249">
            <v>0</v>
          </cell>
          <cell r="JH1249">
            <v>0</v>
          </cell>
          <cell r="JI1249">
            <v>0</v>
          </cell>
        </row>
        <row r="1250">
          <cell r="BE1250">
            <v>0</v>
          </cell>
          <cell r="BK1250">
            <v>0</v>
          </cell>
          <cell r="CO1250">
            <v>0</v>
          </cell>
          <cell r="DG1250">
            <v>0</v>
          </cell>
          <cell r="JG1250">
            <v>0</v>
          </cell>
          <cell r="JH1250">
            <v>0</v>
          </cell>
          <cell r="JI1250">
            <v>0</v>
          </cell>
        </row>
        <row r="1251">
          <cell r="BE1251">
            <v>0</v>
          </cell>
          <cell r="BK1251">
            <v>0</v>
          </cell>
          <cell r="CO1251">
            <v>0</v>
          </cell>
          <cell r="DG1251">
            <v>0</v>
          </cell>
          <cell r="JG1251">
            <v>0</v>
          </cell>
          <cell r="JH1251">
            <v>0</v>
          </cell>
          <cell r="JI1251">
            <v>0</v>
          </cell>
        </row>
        <row r="1252">
          <cell r="BE1252">
            <v>0</v>
          </cell>
          <cell r="BK1252">
            <v>0</v>
          </cell>
          <cell r="CO1252">
            <v>0</v>
          </cell>
          <cell r="DG1252">
            <v>0</v>
          </cell>
          <cell r="JG1252">
            <v>0</v>
          </cell>
          <cell r="JH1252">
            <v>0</v>
          </cell>
          <cell r="JI1252">
            <v>0</v>
          </cell>
        </row>
        <row r="1253">
          <cell r="BE1253">
            <v>0</v>
          </cell>
          <cell r="BK1253">
            <v>0</v>
          </cell>
          <cell r="CO1253">
            <v>0</v>
          </cell>
          <cell r="DG1253">
            <v>0</v>
          </cell>
          <cell r="JG1253">
            <v>0</v>
          </cell>
          <cell r="JH1253">
            <v>0</v>
          </cell>
          <cell r="JI1253">
            <v>0</v>
          </cell>
        </row>
        <row r="1254">
          <cell r="BE1254">
            <v>0</v>
          </cell>
          <cell r="BK1254">
            <v>0</v>
          </cell>
          <cell r="CO1254">
            <v>0</v>
          </cell>
          <cell r="DG1254">
            <v>0</v>
          </cell>
          <cell r="JG1254">
            <v>0</v>
          </cell>
          <cell r="JH1254">
            <v>0</v>
          </cell>
          <cell r="JI1254">
            <v>0</v>
          </cell>
        </row>
        <row r="1255">
          <cell r="BE1255">
            <v>0</v>
          </cell>
          <cell r="BK1255">
            <v>0</v>
          </cell>
          <cell r="CO1255">
            <v>0</v>
          </cell>
          <cell r="DG1255">
            <v>0</v>
          </cell>
          <cell r="JG1255">
            <v>0</v>
          </cell>
          <cell r="JH1255">
            <v>0</v>
          </cell>
          <cell r="JI1255">
            <v>0</v>
          </cell>
        </row>
        <row r="1256">
          <cell r="BE1256">
            <v>0</v>
          </cell>
          <cell r="BK1256">
            <v>0</v>
          </cell>
          <cell r="CO1256">
            <v>0</v>
          </cell>
          <cell r="DG1256">
            <v>0</v>
          </cell>
          <cell r="JG1256">
            <v>0</v>
          </cell>
          <cell r="JH1256">
            <v>0</v>
          </cell>
          <cell r="JI1256">
            <v>0</v>
          </cell>
        </row>
        <row r="1257">
          <cell r="BE1257">
            <v>0</v>
          </cell>
          <cell r="BK1257">
            <v>0</v>
          </cell>
          <cell r="CO1257">
            <v>200</v>
          </cell>
          <cell r="DG1257">
            <v>900</v>
          </cell>
          <cell r="JG1257">
            <v>600</v>
          </cell>
          <cell r="JH1257">
            <v>100</v>
          </cell>
          <cell r="JI1257">
            <v>0</v>
          </cell>
        </row>
        <row r="1258">
          <cell r="BE1258">
            <v>0</v>
          </cell>
          <cell r="BK1258">
            <v>0</v>
          </cell>
          <cell r="CO1258">
            <v>200</v>
          </cell>
          <cell r="DG1258">
            <v>1550</v>
          </cell>
          <cell r="JG1258">
            <v>1100</v>
          </cell>
          <cell r="JH1258">
            <v>0</v>
          </cell>
          <cell r="JI1258">
            <v>0</v>
          </cell>
        </row>
        <row r="1259">
          <cell r="BE1259">
            <v>0</v>
          </cell>
          <cell r="BK1259">
            <v>0</v>
          </cell>
          <cell r="CO1259">
            <v>0</v>
          </cell>
          <cell r="DG1259">
            <v>300</v>
          </cell>
          <cell r="JG1259">
            <v>300</v>
          </cell>
          <cell r="JH1259">
            <v>0</v>
          </cell>
          <cell r="JI1259">
            <v>0</v>
          </cell>
        </row>
        <row r="1260">
          <cell r="BE1260">
            <v>0</v>
          </cell>
          <cell r="BK1260">
            <v>0</v>
          </cell>
          <cell r="CO1260">
            <v>0</v>
          </cell>
          <cell r="DG1260">
            <v>300</v>
          </cell>
          <cell r="JG1260">
            <v>300</v>
          </cell>
          <cell r="JH1260">
            <v>0</v>
          </cell>
          <cell r="JI1260">
            <v>0</v>
          </cell>
        </row>
        <row r="1261">
          <cell r="BE1261">
            <v>0</v>
          </cell>
          <cell r="BK1261">
            <v>0</v>
          </cell>
          <cell r="CO1261">
            <v>0</v>
          </cell>
          <cell r="DG1261">
            <v>0</v>
          </cell>
          <cell r="JG1261">
            <v>0</v>
          </cell>
          <cell r="JH1261">
            <v>0</v>
          </cell>
          <cell r="JI1261">
            <v>0</v>
          </cell>
        </row>
        <row r="1262">
          <cell r="BE1262">
            <v>0</v>
          </cell>
          <cell r="BK1262">
            <v>0</v>
          </cell>
          <cell r="CO1262">
            <v>0</v>
          </cell>
          <cell r="DG1262">
            <v>0</v>
          </cell>
          <cell r="JG1262">
            <v>0</v>
          </cell>
          <cell r="JH1262">
            <v>0</v>
          </cell>
          <cell r="JI1262">
            <v>0</v>
          </cell>
        </row>
        <row r="1263">
          <cell r="BE1263">
            <v>0</v>
          </cell>
          <cell r="BK1263">
            <v>0</v>
          </cell>
          <cell r="CO1263">
            <v>0</v>
          </cell>
          <cell r="DG1263">
            <v>0</v>
          </cell>
          <cell r="JG1263">
            <v>0</v>
          </cell>
          <cell r="JH1263">
            <v>0</v>
          </cell>
          <cell r="JI1263">
            <v>0</v>
          </cell>
        </row>
        <row r="1264">
          <cell r="BE1264">
            <v>0</v>
          </cell>
          <cell r="BK1264">
            <v>0</v>
          </cell>
          <cell r="CO1264">
            <v>0</v>
          </cell>
          <cell r="DG1264">
            <v>0</v>
          </cell>
          <cell r="JG1264">
            <v>0</v>
          </cell>
          <cell r="JH1264">
            <v>0</v>
          </cell>
          <cell r="JI1264">
            <v>0</v>
          </cell>
        </row>
        <row r="1265">
          <cell r="BE1265">
            <v>0</v>
          </cell>
          <cell r="BK1265">
            <v>0</v>
          </cell>
          <cell r="CO1265">
            <v>0</v>
          </cell>
          <cell r="DG1265">
            <v>0</v>
          </cell>
          <cell r="JG1265">
            <v>0</v>
          </cell>
          <cell r="JH1265">
            <v>0</v>
          </cell>
          <cell r="JI1265">
            <v>0</v>
          </cell>
        </row>
        <row r="1266">
          <cell r="BE1266">
            <v>0</v>
          </cell>
          <cell r="BK1266">
            <v>0</v>
          </cell>
          <cell r="CO1266">
            <v>0</v>
          </cell>
          <cell r="DG1266">
            <v>0</v>
          </cell>
          <cell r="JG1266">
            <v>0</v>
          </cell>
          <cell r="JH1266">
            <v>0</v>
          </cell>
          <cell r="JI1266">
            <v>0</v>
          </cell>
        </row>
        <row r="1267">
          <cell r="BE1267">
            <v>0</v>
          </cell>
          <cell r="BK1267">
            <v>0</v>
          </cell>
          <cell r="CO1267">
            <v>0</v>
          </cell>
          <cell r="DG1267">
            <v>0</v>
          </cell>
          <cell r="JG1267">
            <v>0</v>
          </cell>
          <cell r="JH1267">
            <v>0</v>
          </cell>
          <cell r="JI1267">
            <v>0</v>
          </cell>
        </row>
        <row r="1268">
          <cell r="BE1268">
            <v>0</v>
          </cell>
          <cell r="BK1268">
            <v>0</v>
          </cell>
          <cell r="CO1268">
            <v>0</v>
          </cell>
          <cell r="DG1268">
            <v>0</v>
          </cell>
          <cell r="JG1268">
            <v>0</v>
          </cell>
          <cell r="JH1268">
            <v>0</v>
          </cell>
          <cell r="JI1268">
            <v>0</v>
          </cell>
        </row>
        <row r="1269">
          <cell r="BE1269">
            <v>0</v>
          </cell>
          <cell r="BK1269">
            <v>0</v>
          </cell>
          <cell r="CO1269">
            <v>0</v>
          </cell>
          <cell r="DG1269">
            <v>0</v>
          </cell>
          <cell r="JG1269">
            <v>0</v>
          </cell>
          <cell r="JH1269">
            <v>0</v>
          </cell>
          <cell r="JI1269">
            <v>0</v>
          </cell>
        </row>
        <row r="1270">
          <cell r="BE1270">
            <v>0</v>
          </cell>
          <cell r="BK1270">
            <v>0</v>
          </cell>
          <cell r="CO1270">
            <v>0</v>
          </cell>
          <cell r="DG1270">
            <v>0</v>
          </cell>
          <cell r="JG1270">
            <v>0</v>
          </cell>
          <cell r="JH1270">
            <v>0</v>
          </cell>
          <cell r="JI1270">
            <v>0</v>
          </cell>
        </row>
        <row r="1271">
          <cell r="BE1271">
            <v>0</v>
          </cell>
          <cell r="BK1271">
            <v>0</v>
          </cell>
          <cell r="CO1271">
            <v>0</v>
          </cell>
          <cell r="DG1271">
            <v>1230</v>
          </cell>
          <cell r="JG1271">
            <v>1200</v>
          </cell>
          <cell r="JH1271">
            <v>0</v>
          </cell>
          <cell r="JI1271">
            <v>30</v>
          </cell>
        </row>
        <row r="1272">
          <cell r="BE1272">
            <v>0</v>
          </cell>
          <cell r="BK1272">
            <v>0</v>
          </cell>
          <cell r="CO1272">
            <v>200</v>
          </cell>
          <cell r="DG1272">
            <v>1400</v>
          </cell>
          <cell r="JG1272">
            <v>1200</v>
          </cell>
          <cell r="JH1272">
            <v>0</v>
          </cell>
          <cell r="JI1272">
            <v>0</v>
          </cell>
        </row>
        <row r="1273">
          <cell r="BE1273">
            <v>0</v>
          </cell>
          <cell r="BK1273">
            <v>0</v>
          </cell>
          <cell r="CO1273">
            <v>0</v>
          </cell>
          <cell r="DG1273">
            <v>0</v>
          </cell>
          <cell r="JG1273">
            <v>0</v>
          </cell>
          <cell r="JH1273">
            <v>0</v>
          </cell>
          <cell r="JI1273">
            <v>0</v>
          </cell>
        </row>
        <row r="1274">
          <cell r="BE1274">
            <v>0</v>
          </cell>
          <cell r="BK1274">
            <v>0</v>
          </cell>
          <cell r="CO1274">
            <v>0</v>
          </cell>
          <cell r="DG1274">
            <v>4250</v>
          </cell>
          <cell r="JG1274">
            <v>1250</v>
          </cell>
          <cell r="JH1274">
            <v>0</v>
          </cell>
          <cell r="JI1274">
            <v>0</v>
          </cell>
        </row>
        <row r="1275">
          <cell r="BE1275">
            <v>0</v>
          </cell>
          <cell r="BK1275">
            <v>0</v>
          </cell>
          <cell r="CO1275">
            <v>0</v>
          </cell>
          <cell r="DG1275">
            <v>1050</v>
          </cell>
          <cell r="JG1275">
            <v>750</v>
          </cell>
          <cell r="JH1275">
            <v>0</v>
          </cell>
          <cell r="JI1275">
            <v>0</v>
          </cell>
        </row>
        <row r="1276">
          <cell r="BE1276">
            <v>0</v>
          </cell>
          <cell r="BK1276">
            <v>0</v>
          </cell>
          <cell r="CO1276">
            <v>0</v>
          </cell>
          <cell r="DG1276">
            <v>0</v>
          </cell>
          <cell r="JG1276">
            <v>0</v>
          </cell>
          <cell r="JH1276">
            <v>0</v>
          </cell>
          <cell r="JI1276">
            <v>0</v>
          </cell>
        </row>
        <row r="1277">
          <cell r="BE1277">
            <v>0</v>
          </cell>
          <cell r="BK1277">
            <v>0</v>
          </cell>
          <cell r="CO1277">
            <v>0</v>
          </cell>
          <cell r="DG1277">
            <v>600</v>
          </cell>
          <cell r="JG1277">
            <v>600</v>
          </cell>
          <cell r="JH1277">
            <v>0</v>
          </cell>
          <cell r="JI1277">
            <v>0</v>
          </cell>
        </row>
        <row r="1278">
          <cell r="BE1278">
            <v>0</v>
          </cell>
          <cell r="BK1278">
            <v>0</v>
          </cell>
          <cell r="CO1278">
            <v>0</v>
          </cell>
          <cell r="DG1278">
            <v>600</v>
          </cell>
          <cell r="JG1278">
            <v>600</v>
          </cell>
          <cell r="JH1278">
            <v>0</v>
          </cell>
          <cell r="JI1278">
            <v>0</v>
          </cell>
        </row>
        <row r="1279">
          <cell r="BE1279">
            <v>0</v>
          </cell>
          <cell r="BK1279">
            <v>0</v>
          </cell>
          <cell r="CO1279">
            <v>0</v>
          </cell>
          <cell r="DG1279">
            <v>0</v>
          </cell>
          <cell r="JG1279">
            <v>0</v>
          </cell>
          <cell r="JH1279">
            <v>0</v>
          </cell>
          <cell r="JI1279">
            <v>0</v>
          </cell>
        </row>
        <row r="1280">
          <cell r="BE1280">
            <v>0</v>
          </cell>
          <cell r="BK1280">
            <v>0</v>
          </cell>
          <cell r="CO1280">
            <v>0</v>
          </cell>
          <cell r="DG1280">
            <v>0</v>
          </cell>
          <cell r="JG1280">
            <v>0</v>
          </cell>
          <cell r="JH1280">
            <v>0</v>
          </cell>
          <cell r="JI1280">
            <v>0</v>
          </cell>
        </row>
        <row r="1281">
          <cell r="BE1281">
            <v>0</v>
          </cell>
          <cell r="BK1281">
            <v>0</v>
          </cell>
          <cell r="CO1281">
            <v>0</v>
          </cell>
          <cell r="DG1281">
            <v>0</v>
          </cell>
          <cell r="JG1281">
            <v>0</v>
          </cell>
          <cell r="JH1281">
            <v>0</v>
          </cell>
          <cell r="JI1281">
            <v>0</v>
          </cell>
        </row>
        <row r="1282">
          <cell r="BE1282">
            <v>0</v>
          </cell>
          <cell r="BK1282">
            <v>0</v>
          </cell>
          <cell r="CO1282">
            <v>0</v>
          </cell>
          <cell r="DG1282">
            <v>0</v>
          </cell>
          <cell r="JG1282">
            <v>0</v>
          </cell>
          <cell r="JH1282">
            <v>0</v>
          </cell>
          <cell r="JI1282">
            <v>0</v>
          </cell>
        </row>
        <row r="1283">
          <cell r="BE1283">
            <v>0</v>
          </cell>
          <cell r="BK1283">
            <v>0</v>
          </cell>
          <cell r="CO1283">
            <v>0</v>
          </cell>
          <cell r="DG1283">
            <v>0</v>
          </cell>
          <cell r="JG1283">
            <v>0</v>
          </cell>
          <cell r="JH1283">
            <v>0</v>
          </cell>
          <cell r="JI1283">
            <v>0</v>
          </cell>
        </row>
        <row r="1284">
          <cell r="BE1284">
            <v>0</v>
          </cell>
          <cell r="BK1284">
            <v>0</v>
          </cell>
          <cell r="CO1284">
            <v>0</v>
          </cell>
          <cell r="DG1284">
            <v>2150</v>
          </cell>
          <cell r="JG1284">
            <v>1800</v>
          </cell>
          <cell r="JH1284">
            <v>150</v>
          </cell>
          <cell r="JI1284">
            <v>0</v>
          </cell>
        </row>
        <row r="1285">
          <cell r="BE1285">
            <v>0</v>
          </cell>
          <cell r="BK1285">
            <v>0</v>
          </cell>
          <cell r="CO1285">
            <v>0</v>
          </cell>
          <cell r="DG1285">
            <v>2150</v>
          </cell>
          <cell r="JG1285">
            <v>1800</v>
          </cell>
          <cell r="JH1285">
            <v>150</v>
          </cell>
          <cell r="JI1285">
            <v>0</v>
          </cell>
        </row>
        <row r="1286">
          <cell r="BE1286">
            <v>0</v>
          </cell>
          <cell r="BK1286">
            <v>0</v>
          </cell>
          <cell r="CO1286">
            <v>0</v>
          </cell>
          <cell r="DG1286">
            <v>0</v>
          </cell>
          <cell r="JG1286">
            <v>0</v>
          </cell>
          <cell r="JH1286">
            <v>0</v>
          </cell>
          <cell r="JI1286">
            <v>0</v>
          </cell>
        </row>
        <row r="1287">
          <cell r="BE1287">
            <v>0</v>
          </cell>
          <cell r="BK1287">
            <v>0</v>
          </cell>
          <cell r="CO1287">
            <v>0</v>
          </cell>
          <cell r="DG1287">
            <v>500</v>
          </cell>
          <cell r="JG1287">
            <v>500</v>
          </cell>
          <cell r="JH1287">
            <v>0</v>
          </cell>
          <cell r="JI1287">
            <v>0</v>
          </cell>
        </row>
        <row r="1288">
          <cell r="BE1288">
            <v>0</v>
          </cell>
          <cell r="BK1288">
            <v>0</v>
          </cell>
          <cell r="CO1288">
            <v>400</v>
          </cell>
          <cell r="DG1288">
            <v>400</v>
          </cell>
          <cell r="JG1288">
            <v>0</v>
          </cell>
          <cell r="JH1288">
            <v>0</v>
          </cell>
          <cell r="JI1288">
            <v>0</v>
          </cell>
        </row>
        <row r="1289">
          <cell r="BE1289">
            <v>0</v>
          </cell>
          <cell r="BK1289">
            <v>0</v>
          </cell>
          <cell r="CO1289">
            <v>0</v>
          </cell>
          <cell r="DG1289">
            <v>0</v>
          </cell>
          <cell r="JG1289">
            <v>0</v>
          </cell>
          <cell r="JH1289">
            <v>0</v>
          </cell>
          <cell r="JI1289">
            <v>0</v>
          </cell>
        </row>
        <row r="1290">
          <cell r="BE1290">
            <v>0</v>
          </cell>
          <cell r="BK1290">
            <v>0</v>
          </cell>
          <cell r="CO1290">
            <v>0</v>
          </cell>
          <cell r="DG1290">
            <v>0</v>
          </cell>
          <cell r="JG1290">
            <v>0</v>
          </cell>
          <cell r="JH1290">
            <v>0</v>
          </cell>
          <cell r="JI1290">
            <v>0</v>
          </cell>
        </row>
        <row r="1291">
          <cell r="BE1291">
            <v>0</v>
          </cell>
          <cell r="BK1291">
            <v>0</v>
          </cell>
          <cell r="CO1291">
            <v>0</v>
          </cell>
          <cell r="DG1291">
            <v>0</v>
          </cell>
          <cell r="JG1291">
            <v>0</v>
          </cell>
          <cell r="JH1291">
            <v>0</v>
          </cell>
          <cell r="JI1291">
            <v>0</v>
          </cell>
        </row>
        <row r="1292">
          <cell r="BE1292">
            <v>0</v>
          </cell>
          <cell r="BK1292">
            <v>0</v>
          </cell>
          <cell r="CO1292">
            <v>0</v>
          </cell>
          <cell r="DG1292">
            <v>0</v>
          </cell>
          <cell r="JG1292">
            <v>0</v>
          </cell>
          <cell r="JH1292">
            <v>0</v>
          </cell>
          <cell r="JI1292">
            <v>0</v>
          </cell>
        </row>
        <row r="1293">
          <cell r="BE1293">
            <v>0</v>
          </cell>
          <cell r="BK1293">
            <v>0</v>
          </cell>
          <cell r="CO1293">
            <v>0</v>
          </cell>
          <cell r="DG1293">
            <v>0</v>
          </cell>
          <cell r="JG1293">
            <v>0</v>
          </cell>
          <cell r="JH1293">
            <v>0</v>
          </cell>
          <cell r="JI1293">
            <v>0</v>
          </cell>
        </row>
        <row r="1294">
          <cell r="BE1294">
            <v>0</v>
          </cell>
          <cell r="BK1294">
            <v>0</v>
          </cell>
          <cell r="CO1294">
            <v>0</v>
          </cell>
          <cell r="DG1294">
            <v>0</v>
          </cell>
          <cell r="JG1294">
            <v>0</v>
          </cell>
          <cell r="JH1294">
            <v>0</v>
          </cell>
          <cell r="JI1294">
            <v>0</v>
          </cell>
        </row>
        <row r="1295">
          <cell r="BE1295">
            <v>0</v>
          </cell>
          <cell r="BK1295">
            <v>0</v>
          </cell>
          <cell r="CO1295">
            <v>0</v>
          </cell>
          <cell r="DG1295">
            <v>0</v>
          </cell>
          <cell r="JG1295">
            <v>0</v>
          </cell>
          <cell r="JH1295">
            <v>0</v>
          </cell>
          <cell r="JI1295">
            <v>0</v>
          </cell>
        </row>
        <row r="1296">
          <cell r="BE1296">
            <v>0</v>
          </cell>
          <cell r="BK1296">
            <v>0</v>
          </cell>
          <cell r="CO1296">
            <v>0</v>
          </cell>
          <cell r="DG1296">
            <v>0</v>
          </cell>
          <cell r="JG1296">
            <v>0</v>
          </cell>
          <cell r="JH1296">
            <v>0</v>
          </cell>
          <cell r="JI1296">
            <v>0</v>
          </cell>
        </row>
        <row r="1297">
          <cell r="BE1297">
            <v>0</v>
          </cell>
          <cell r="BK1297">
            <v>0</v>
          </cell>
          <cell r="CO1297">
            <v>0</v>
          </cell>
          <cell r="DG1297">
            <v>0</v>
          </cell>
          <cell r="JG1297">
            <v>0</v>
          </cell>
          <cell r="JH1297">
            <v>0</v>
          </cell>
          <cell r="JI1297">
            <v>0</v>
          </cell>
        </row>
        <row r="1298">
          <cell r="BE1298">
            <v>0</v>
          </cell>
          <cell r="BK1298">
            <v>0</v>
          </cell>
          <cell r="CO1298">
            <v>0</v>
          </cell>
          <cell r="DG1298">
            <v>0</v>
          </cell>
          <cell r="JG1298">
            <v>0</v>
          </cell>
          <cell r="JH1298">
            <v>0</v>
          </cell>
          <cell r="JI1298">
            <v>0</v>
          </cell>
        </row>
        <row r="1299">
          <cell r="BE1299">
            <v>0</v>
          </cell>
          <cell r="BK1299">
            <v>0</v>
          </cell>
          <cell r="CO1299">
            <v>0</v>
          </cell>
          <cell r="DG1299">
            <v>0</v>
          </cell>
          <cell r="JG1299">
            <v>0</v>
          </cell>
          <cell r="JH1299">
            <v>0</v>
          </cell>
          <cell r="JI1299">
            <v>0</v>
          </cell>
        </row>
        <row r="1300">
          <cell r="BE1300">
            <v>0</v>
          </cell>
          <cell r="BK1300">
            <v>0</v>
          </cell>
          <cell r="CO1300">
            <v>0</v>
          </cell>
          <cell r="DG1300">
            <v>0</v>
          </cell>
          <cell r="JG1300">
            <v>0</v>
          </cell>
          <cell r="JH1300">
            <v>0</v>
          </cell>
          <cell r="JI1300">
            <v>0</v>
          </cell>
        </row>
        <row r="1301">
          <cell r="BE1301">
            <v>0</v>
          </cell>
          <cell r="BK1301">
            <v>0</v>
          </cell>
          <cell r="CO1301">
            <v>0</v>
          </cell>
          <cell r="DG1301">
            <v>0</v>
          </cell>
          <cell r="JG1301">
            <v>0</v>
          </cell>
          <cell r="JH1301">
            <v>0</v>
          </cell>
          <cell r="JI1301">
            <v>0</v>
          </cell>
        </row>
        <row r="1302">
          <cell r="BE1302">
            <v>0</v>
          </cell>
          <cell r="BK1302">
            <v>0</v>
          </cell>
          <cell r="CO1302">
            <v>0</v>
          </cell>
          <cell r="DG1302">
            <v>0</v>
          </cell>
          <cell r="JG1302">
            <v>0</v>
          </cell>
          <cell r="JH1302">
            <v>0</v>
          </cell>
          <cell r="JI1302">
            <v>0</v>
          </cell>
        </row>
        <row r="1303">
          <cell r="BE1303">
            <v>0</v>
          </cell>
          <cell r="BK1303">
            <v>0</v>
          </cell>
          <cell r="CO1303">
            <v>0</v>
          </cell>
          <cell r="DG1303">
            <v>0</v>
          </cell>
          <cell r="JG1303">
            <v>0</v>
          </cell>
          <cell r="JH1303">
            <v>0</v>
          </cell>
          <cell r="JI1303">
            <v>0</v>
          </cell>
        </row>
        <row r="1304">
          <cell r="BE1304">
            <v>0</v>
          </cell>
          <cell r="BK1304">
            <v>0</v>
          </cell>
          <cell r="CO1304">
            <v>0</v>
          </cell>
          <cell r="DG1304">
            <v>0</v>
          </cell>
          <cell r="JG1304">
            <v>0</v>
          </cell>
          <cell r="JH1304">
            <v>0</v>
          </cell>
          <cell r="JI1304">
            <v>0</v>
          </cell>
        </row>
        <row r="1305">
          <cell r="BE1305">
            <v>0</v>
          </cell>
          <cell r="BK1305">
            <v>0</v>
          </cell>
          <cell r="CO1305">
            <v>0</v>
          </cell>
          <cell r="DG1305">
            <v>0</v>
          </cell>
          <cell r="JG1305">
            <v>0</v>
          </cell>
          <cell r="JH1305">
            <v>0</v>
          </cell>
          <cell r="JI1305">
            <v>0</v>
          </cell>
        </row>
        <row r="1306">
          <cell r="BE1306">
            <v>0</v>
          </cell>
          <cell r="BK1306">
            <v>0</v>
          </cell>
          <cell r="CO1306">
            <v>0</v>
          </cell>
          <cell r="DG1306">
            <v>0</v>
          </cell>
          <cell r="JG1306">
            <v>0</v>
          </cell>
          <cell r="JH1306">
            <v>0</v>
          </cell>
          <cell r="JI1306">
            <v>0</v>
          </cell>
        </row>
        <row r="1307">
          <cell r="BE1307">
            <v>0</v>
          </cell>
          <cell r="BK1307">
            <v>0</v>
          </cell>
          <cell r="CO1307">
            <v>0</v>
          </cell>
          <cell r="DG1307">
            <v>600</v>
          </cell>
          <cell r="JG1307">
            <v>600</v>
          </cell>
          <cell r="JH1307">
            <v>0</v>
          </cell>
          <cell r="JI1307">
            <v>0</v>
          </cell>
        </row>
        <row r="1308">
          <cell r="BE1308">
            <v>0</v>
          </cell>
          <cell r="BK1308">
            <v>0</v>
          </cell>
          <cell r="CO1308">
            <v>0</v>
          </cell>
          <cell r="DG1308">
            <v>600</v>
          </cell>
          <cell r="JG1308">
            <v>600</v>
          </cell>
          <cell r="JH1308">
            <v>0</v>
          </cell>
          <cell r="JI1308">
            <v>0</v>
          </cell>
        </row>
        <row r="1309">
          <cell r="BE1309">
            <v>0</v>
          </cell>
          <cell r="BK1309">
            <v>0</v>
          </cell>
          <cell r="CO1309">
            <v>0</v>
          </cell>
          <cell r="DG1309">
            <v>0</v>
          </cell>
          <cell r="JG1309">
            <v>0</v>
          </cell>
          <cell r="JH1309">
            <v>0</v>
          </cell>
          <cell r="JI1309">
            <v>0</v>
          </cell>
        </row>
        <row r="1310">
          <cell r="BE1310">
            <v>0</v>
          </cell>
          <cell r="BK1310">
            <v>0</v>
          </cell>
          <cell r="CO1310">
            <v>0</v>
          </cell>
          <cell r="DG1310">
            <v>0</v>
          </cell>
          <cell r="JG1310">
            <v>0</v>
          </cell>
          <cell r="JH1310">
            <v>0</v>
          </cell>
          <cell r="JI1310">
            <v>0</v>
          </cell>
        </row>
        <row r="1311">
          <cell r="BE1311">
            <v>0</v>
          </cell>
          <cell r="BK1311">
            <v>0</v>
          </cell>
          <cell r="CO1311">
            <v>0</v>
          </cell>
          <cell r="DG1311">
            <v>0</v>
          </cell>
          <cell r="JG1311">
            <v>0</v>
          </cell>
          <cell r="JH1311">
            <v>0</v>
          </cell>
          <cell r="JI1311">
            <v>0</v>
          </cell>
        </row>
        <row r="1312">
          <cell r="BE1312">
            <v>0</v>
          </cell>
          <cell r="BK1312">
            <v>0</v>
          </cell>
          <cell r="CO1312">
            <v>0</v>
          </cell>
          <cell r="DG1312">
            <v>0</v>
          </cell>
          <cell r="JG1312">
            <v>0</v>
          </cell>
          <cell r="JH1312">
            <v>0</v>
          </cell>
          <cell r="JI1312">
            <v>0</v>
          </cell>
        </row>
        <row r="1313">
          <cell r="BE1313">
            <v>0</v>
          </cell>
          <cell r="BK1313">
            <v>0</v>
          </cell>
          <cell r="CO1313">
            <v>0</v>
          </cell>
          <cell r="DG1313">
            <v>650</v>
          </cell>
          <cell r="JG1313">
            <v>0</v>
          </cell>
          <cell r="JH1313">
            <v>650</v>
          </cell>
          <cell r="JI1313">
            <v>0</v>
          </cell>
        </row>
        <row r="1314">
          <cell r="BE1314">
            <v>0</v>
          </cell>
          <cell r="BK1314">
            <v>0</v>
          </cell>
          <cell r="CO1314">
            <v>400</v>
          </cell>
          <cell r="DG1314">
            <v>1150</v>
          </cell>
          <cell r="JG1314">
            <v>500</v>
          </cell>
          <cell r="JH1314">
            <v>250</v>
          </cell>
          <cell r="JI1314">
            <v>0</v>
          </cell>
        </row>
        <row r="1315">
          <cell r="BE1315">
            <v>0</v>
          </cell>
          <cell r="BK1315">
            <v>0</v>
          </cell>
          <cell r="CO1315">
            <v>400</v>
          </cell>
          <cell r="DG1315">
            <v>1700</v>
          </cell>
          <cell r="JG1315">
            <v>500</v>
          </cell>
          <cell r="JH1315">
            <v>800</v>
          </cell>
          <cell r="JI1315">
            <v>0</v>
          </cell>
        </row>
        <row r="1316">
          <cell r="BE1316">
            <v>0</v>
          </cell>
          <cell r="BK1316">
            <v>0</v>
          </cell>
          <cell r="CO1316">
            <v>0</v>
          </cell>
          <cell r="DG1316">
            <v>0</v>
          </cell>
          <cell r="JG1316">
            <v>0</v>
          </cell>
          <cell r="JH1316">
            <v>0</v>
          </cell>
          <cell r="JI1316">
            <v>0</v>
          </cell>
        </row>
        <row r="1317">
          <cell r="BE1317">
            <v>0</v>
          </cell>
          <cell r="BK1317">
            <v>0</v>
          </cell>
          <cell r="CO1317">
            <v>1</v>
          </cell>
          <cell r="DG1317">
            <v>904</v>
          </cell>
          <cell r="JG1317">
            <v>900</v>
          </cell>
          <cell r="JH1317">
            <v>1</v>
          </cell>
          <cell r="JI1317">
            <v>1</v>
          </cell>
        </row>
        <row r="1318">
          <cell r="BE1318">
            <v>0</v>
          </cell>
          <cell r="BK1318">
            <v>0</v>
          </cell>
          <cell r="CO1318">
            <v>0</v>
          </cell>
          <cell r="DG1318">
            <v>0</v>
          </cell>
          <cell r="JG1318">
            <v>0</v>
          </cell>
          <cell r="JH1318">
            <v>0</v>
          </cell>
          <cell r="JI1318">
            <v>0</v>
          </cell>
        </row>
        <row r="1319">
          <cell r="BE1319">
            <v>0</v>
          </cell>
          <cell r="BK1319">
            <v>0</v>
          </cell>
          <cell r="CO1319">
            <v>0</v>
          </cell>
          <cell r="DG1319">
            <v>0</v>
          </cell>
          <cell r="JG1319">
            <v>0</v>
          </cell>
          <cell r="JH1319">
            <v>0</v>
          </cell>
          <cell r="JI1319">
            <v>0</v>
          </cell>
        </row>
        <row r="1320">
          <cell r="BE1320">
            <v>0</v>
          </cell>
          <cell r="BK1320">
            <v>0</v>
          </cell>
          <cell r="CO1320">
            <v>0</v>
          </cell>
          <cell r="DG1320">
            <v>0</v>
          </cell>
          <cell r="JG1320">
            <v>0</v>
          </cell>
          <cell r="JH1320">
            <v>0</v>
          </cell>
          <cell r="JI1320">
            <v>0</v>
          </cell>
        </row>
        <row r="1321">
          <cell r="BE1321">
            <v>0</v>
          </cell>
          <cell r="BK1321">
            <v>0</v>
          </cell>
          <cell r="CO1321">
            <v>0</v>
          </cell>
          <cell r="DG1321">
            <v>0</v>
          </cell>
          <cell r="JG1321">
            <v>0</v>
          </cell>
          <cell r="JH1321">
            <v>0</v>
          </cell>
          <cell r="JI1321">
            <v>0</v>
          </cell>
        </row>
        <row r="1322">
          <cell r="BE1322">
            <v>0</v>
          </cell>
          <cell r="BK1322">
            <v>0</v>
          </cell>
          <cell r="CO1322">
            <v>0</v>
          </cell>
          <cell r="DG1322">
            <v>500</v>
          </cell>
          <cell r="JG1322">
            <v>500</v>
          </cell>
          <cell r="JH1322">
            <v>0</v>
          </cell>
          <cell r="JI1322">
            <v>0</v>
          </cell>
        </row>
        <row r="1323">
          <cell r="BE1323">
            <v>0</v>
          </cell>
          <cell r="BK1323">
            <v>0</v>
          </cell>
          <cell r="CO1323">
            <v>0</v>
          </cell>
          <cell r="DG1323">
            <v>0</v>
          </cell>
          <cell r="JG1323">
            <v>0</v>
          </cell>
          <cell r="JH1323">
            <v>0</v>
          </cell>
          <cell r="JI1323">
            <v>0</v>
          </cell>
        </row>
        <row r="1324">
          <cell r="BE1324">
            <v>0</v>
          </cell>
          <cell r="BK1324">
            <v>0</v>
          </cell>
          <cell r="CO1324">
            <v>1</v>
          </cell>
          <cell r="DG1324">
            <v>904</v>
          </cell>
          <cell r="JG1324">
            <v>900</v>
          </cell>
          <cell r="JH1324">
            <v>1</v>
          </cell>
          <cell r="JI1324">
            <v>1</v>
          </cell>
        </row>
        <row r="1325">
          <cell r="BE1325">
            <v>0</v>
          </cell>
          <cell r="BK1325">
            <v>0</v>
          </cell>
          <cell r="CO1325">
            <v>1</v>
          </cell>
          <cell r="DG1325">
            <v>1504</v>
          </cell>
          <cell r="JG1325">
            <v>1500</v>
          </cell>
          <cell r="JH1325">
            <v>1</v>
          </cell>
          <cell r="JI1325">
            <v>1</v>
          </cell>
        </row>
        <row r="1326">
          <cell r="BE1326">
            <v>0</v>
          </cell>
          <cell r="BK1326">
            <v>0</v>
          </cell>
          <cell r="CO1326">
            <v>0</v>
          </cell>
          <cell r="DG1326">
            <v>0</v>
          </cell>
          <cell r="JG1326">
            <v>0</v>
          </cell>
          <cell r="JH1326">
            <v>0</v>
          </cell>
          <cell r="JI1326">
            <v>0</v>
          </cell>
        </row>
        <row r="1327">
          <cell r="BE1327">
            <v>0</v>
          </cell>
          <cell r="BK1327">
            <v>0</v>
          </cell>
          <cell r="CO1327">
            <v>0</v>
          </cell>
          <cell r="DG1327">
            <v>0</v>
          </cell>
          <cell r="JG1327">
            <v>0</v>
          </cell>
          <cell r="JH1327">
            <v>0</v>
          </cell>
          <cell r="JI1327">
            <v>0</v>
          </cell>
        </row>
        <row r="1328">
          <cell r="BE1328">
            <v>0</v>
          </cell>
          <cell r="BK1328">
            <v>0</v>
          </cell>
          <cell r="CO1328">
            <v>0</v>
          </cell>
          <cell r="DG1328">
            <v>0</v>
          </cell>
          <cell r="JG1328">
            <v>0</v>
          </cell>
          <cell r="JH1328">
            <v>0</v>
          </cell>
          <cell r="JI1328">
            <v>0</v>
          </cell>
        </row>
        <row r="1329">
          <cell r="BE1329">
            <v>0</v>
          </cell>
          <cell r="BK1329">
            <v>0</v>
          </cell>
          <cell r="CO1329">
            <v>0</v>
          </cell>
          <cell r="DG1329">
            <v>0</v>
          </cell>
          <cell r="JG1329">
            <v>0</v>
          </cell>
          <cell r="JH1329">
            <v>0</v>
          </cell>
          <cell r="JI1329">
            <v>0</v>
          </cell>
        </row>
        <row r="1330">
          <cell r="BE1330">
            <v>0</v>
          </cell>
          <cell r="BK1330">
            <v>0</v>
          </cell>
          <cell r="CO1330">
            <v>0</v>
          </cell>
          <cell r="DG1330">
            <v>0</v>
          </cell>
          <cell r="JG1330">
            <v>0</v>
          </cell>
          <cell r="JH1330">
            <v>0</v>
          </cell>
          <cell r="JI1330">
            <v>0</v>
          </cell>
        </row>
        <row r="1331">
          <cell r="BE1331">
            <v>0</v>
          </cell>
          <cell r="BK1331">
            <v>0</v>
          </cell>
          <cell r="CO1331">
            <v>0</v>
          </cell>
          <cell r="DG1331">
            <v>0</v>
          </cell>
          <cell r="JG1331">
            <v>0</v>
          </cell>
          <cell r="JH1331">
            <v>0</v>
          </cell>
          <cell r="JI1331">
            <v>0</v>
          </cell>
        </row>
        <row r="1332">
          <cell r="BE1332">
            <v>0</v>
          </cell>
          <cell r="BK1332">
            <v>0</v>
          </cell>
          <cell r="CO1332">
            <v>0</v>
          </cell>
          <cell r="DG1332">
            <v>0</v>
          </cell>
          <cell r="JG1332">
            <v>0</v>
          </cell>
          <cell r="JH1332">
            <v>0</v>
          </cell>
          <cell r="JI1332">
            <v>0</v>
          </cell>
        </row>
        <row r="1333">
          <cell r="BE1333">
            <v>0</v>
          </cell>
          <cell r="BK1333">
            <v>0</v>
          </cell>
          <cell r="CO1333">
            <v>0</v>
          </cell>
          <cell r="DG1333">
            <v>0</v>
          </cell>
          <cell r="JG1333">
            <v>0</v>
          </cell>
          <cell r="JH1333">
            <v>0</v>
          </cell>
          <cell r="JI1333">
            <v>0</v>
          </cell>
        </row>
        <row r="1334">
          <cell r="BE1334">
            <v>0</v>
          </cell>
          <cell r="BK1334">
            <v>0</v>
          </cell>
          <cell r="CO1334">
            <v>1</v>
          </cell>
          <cell r="DG1334">
            <v>1404</v>
          </cell>
          <cell r="JG1334">
            <v>1400</v>
          </cell>
          <cell r="JH1334">
            <v>1</v>
          </cell>
          <cell r="JI1334">
            <v>1</v>
          </cell>
        </row>
        <row r="1335">
          <cell r="BE1335">
            <v>0</v>
          </cell>
          <cell r="BK1335">
            <v>0</v>
          </cell>
          <cell r="CO1335">
            <v>1</v>
          </cell>
          <cell r="DG1335">
            <v>2504</v>
          </cell>
          <cell r="JG1335">
            <v>2500</v>
          </cell>
          <cell r="JH1335">
            <v>1</v>
          </cell>
          <cell r="JI1335">
            <v>1</v>
          </cell>
        </row>
        <row r="1336">
          <cell r="BE1336">
            <v>0</v>
          </cell>
          <cell r="BK1336">
            <v>0</v>
          </cell>
          <cell r="CO1336">
            <v>0</v>
          </cell>
          <cell r="DG1336">
            <v>0</v>
          </cell>
          <cell r="JG1336">
            <v>0</v>
          </cell>
          <cell r="JH1336">
            <v>0</v>
          </cell>
          <cell r="JI1336">
            <v>0</v>
          </cell>
        </row>
        <row r="1337">
          <cell r="BE1337">
            <v>0</v>
          </cell>
          <cell r="BK1337">
            <v>0</v>
          </cell>
          <cell r="CO1337">
            <v>0</v>
          </cell>
          <cell r="DG1337">
            <v>0</v>
          </cell>
          <cell r="JG1337">
            <v>0</v>
          </cell>
          <cell r="JH1337">
            <v>0</v>
          </cell>
          <cell r="JI1337">
            <v>0</v>
          </cell>
        </row>
        <row r="1338">
          <cell r="BE1338">
            <v>0</v>
          </cell>
          <cell r="BK1338">
            <v>0</v>
          </cell>
          <cell r="CO1338">
            <v>0</v>
          </cell>
          <cell r="DG1338">
            <v>0</v>
          </cell>
          <cell r="JG1338">
            <v>0</v>
          </cell>
          <cell r="JH1338">
            <v>0</v>
          </cell>
          <cell r="JI1338">
            <v>0</v>
          </cell>
        </row>
        <row r="1339">
          <cell r="BE1339">
            <v>0</v>
          </cell>
          <cell r="BK1339">
            <v>0</v>
          </cell>
          <cell r="CO1339">
            <v>0</v>
          </cell>
          <cell r="DG1339">
            <v>0</v>
          </cell>
          <cell r="JG1339">
            <v>0</v>
          </cell>
          <cell r="JH1339">
            <v>0</v>
          </cell>
          <cell r="JI1339">
            <v>0</v>
          </cell>
        </row>
        <row r="1340">
          <cell r="BE1340">
            <v>0</v>
          </cell>
          <cell r="BK1340">
            <v>0</v>
          </cell>
          <cell r="CO1340">
            <v>0</v>
          </cell>
          <cell r="DG1340">
            <v>0</v>
          </cell>
          <cell r="JG1340">
            <v>0</v>
          </cell>
          <cell r="JH1340">
            <v>0</v>
          </cell>
          <cell r="JI1340">
            <v>0</v>
          </cell>
        </row>
        <row r="1341">
          <cell r="BE1341">
            <v>0</v>
          </cell>
          <cell r="BK1341">
            <v>0</v>
          </cell>
          <cell r="CO1341">
            <v>0</v>
          </cell>
          <cell r="DG1341">
            <v>400</v>
          </cell>
          <cell r="JG1341">
            <v>0</v>
          </cell>
          <cell r="JH1341">
            <v>0</v>
          </cell>
          <cell r="JI1341">
            <v>400</v>
          </cell>
        </row>
        <row r="1342">
          <cell r="BE1342">
            <v>0</v>
          </cell>
          <cell r="BK1342">
            <v>0</v>
          </cell>
          <cell r="CO1342">
            <v>0</v>
          </cell>
          <cell r="DG1342">
            <v>0</v>
          </cell>
          <cell r="JG1342">
            <v>0</v>
          </cell>
          <cell r="JH1342">
            <v>0</v>
          </cell>
          <cell r="JI1342">
            <v>0</v>
          </cell>
        </row>
        <row r="1343">
          <cell r="BE1343">
            <v>0</v>
          </cell>
          <cell r="BK1343">
            <v>0</v>
          </cell>
          <cell r="CO1343">
            <v>0</v>
          </cell>
          <cell r="DG1343">
            <v>0</v>
          </cell>
          <cell r="JG1343">
            <v>0</v>
          </cell>
          <cell r="JH1343">
            <v>0</v>
          </cell>
          <cell r="JI1343">
            <v>0</v>
          </cell>
        </row>
        <row r="1344">
          <cell r="BE1344">
            <v>0</v>
          </cell>
          <cell r="BK1344">
            <v>0</v>
          </cell>
          <cell r="CO1344">
            <v>0</v>
          </cell>
          <cell r="DG1344">
            <v>0</v>
          </cell>
          <cell r="JG1344">
            <v>0</v>
          </cell>
          <cell r="JH1344">
            <v>0</v>
          </cell>
          <cell r="JI1344">
            <v>0</v>
          </cell>
        </row>
        <row r="1345">
          <cell r="BE1345">
            <v>0</v>
          </cell>
          <cell r="BK1345">
            <v>0</v>
          </cell>
          <cell r="CO1345">
            <v>0</v>
          </cell>
          <cell r="DG1345">
            <v>0</v>
          </cell>
          <cell r="JG1345">
            <v>0</v>
          </cell>
          <cell r="JH1345">
            <v>0</v>
          </cell>
          <cell r="JI1345">
            <v>0</v>
          </cell>
        </row>
        <row r="1346">
          <cell r="BE1346">
            <v>0</v>
          </cell>
          <cell r="BK1346">
            <v>0</v>
          </cell>
          <cell r="CO1346">
            <v>0</v>
          </cell>
          <cell r="DG1346">
            <v>0</v>
          </cell>
          <cell r="JG1346">
            <v>0</v>
          </cell>
          <cell r="JH1346">
            <v>0</v>
          </cell>
          <cell r="JI1346">
            <v>0</v>
          </cell>
        </row>
        <row r="1347">
          <cell r="BE1347">
            <v>0</v>
          </cell>
          <cell r="BK1347">
            <v>0</v>
          </cell>
          <cell r="CO1347">
            <v>0</v>
          </cell>
          <cell r="DG1347">
            <v>0</v>
          </cell>
          <cell r="JG1347">
            <v>0</v>
          </cell>
          <cell r="JH1347">
            <v>0</v>
          </cell>
          <cell r="JI1347">
            <v>0</v>
          </cell>
        </row>
        <row r="1348">
          <cell r="BE1348">
            <v>0</v>
          </cell>
          <cell r="BK1348">
            <v>0</v>
          </cell>
          <cell r="CO1348">
            <v>0</v>
          </cell>
          <cell r="DG1348">
            <v>0</v>
          </cell>
          <cell r="JG1348">
            <v>0</v>
          </cell>
          <cell r="JH1348">
            <v>0</v>
          </cell>
          <cell r="JI1348">
            <v>0</v>
          </cell>
        </row>
        <row r="1349">
          <cell r="BE1349">
            <v>0</v>
          </cell>
          <cell r="BK1349">
            <v>0</v>
          </cell>
          <cell r="CO1349">
            <v>0</v>
          </cell>
          <cell r="DG1349">
            <v>0</v>
          </cell>
          <cell r="JG1349">
            <v>0</v>
          </cell>
          <cell r="JH1349">
            <v>0</v>
          </cell>
          <cell r="JI1349">
            <v>0</v>
          </cell>
        </row>
        <row r="1350">
          <cell r="BE1350">
            <v>0</v>
          </cell>
          <cell r="BK1350">
            <v>0</v>
          </cell>
          <cell r="CO1350">
            <v>0</v>
          </cell>
          <cell r="DG1350">
            <v>0</v>
          </cell>
          <cell r="JG1350">
            <v>0</v>
          </cell>
          <cell r="JH1350">
            <v>0</v>
          </cell>
          <cell r="JI1350">
            <v>0</v>
          </cell>
        </row>
        <row r="1351">
          <cell r="BE1351">
            <v>0</v>
          </cell>
          <cell r="BK1351">
            <v>0</v>
          </cell>
          <cell r="CO1351">
            <v>0</v>
          </cell>
          <cell r="DG1351">
            <v>0</v>
          </cell>
          <cell r="JG1351">
            <v>0</v>
          </cell>
          <cell r="JH1351">
            <v>0</v>
          </cell>
          <cell r="JI1351">
            <v>0</v>
          </cell>
        </row>
        <row r="1352">
          <cell r="BE1352">
            <v>0</v>
          </cell>
          <cell r="BK1352">
            <v>0</v>
          </cell>
          <cell r="CO1352">
            <v>0</v>
          </cell>
          <cell r="DG1352">
            <v>0</v>
          </cell>
          <cell r="JG1352">
            <v>0</v>
          </cell>
          <cell r="JH1352">
            <v>0</v>
          </cell>
          <cell r="JI1352">
            <v>0</v>
          </cell>
        </row>
        <row r="1353">
          <cell r="BE1353">
            <v>0</v>
          </cell>
          <cell r="BK1353">
            <v>0</v>
          </cell>
          <cell r="CO1353">
            <v>0</v>
          </cell>
          <cell r="DG1353">
            <v>0</v>
          </cell>
          <cell r="JG1353">
            <v>0</v>
          </cell>
          <cell r="JH1353">
            <v>0</v>
          </cell>
          <cell r="JI1353">
            <v>0</v>
          </cell>
        </row>
        <row r="1354">
          <cell r="BE1354">
            <v>0</v>
          </cell>
          <cell r="BK1354">
            <v>0</v>
          </cell>
          <cell r="CO1354">
            <v>0</v>
          </cell>
          <cell r="DG1354">
            <v>0</v>
          </cell>
          <cell r="JG1354">
            <v>0</v>
          </cell>
          <cell r="JH1354">
            <v>0</v>
          </cell>
          <cell r="JI1354">
            <v>0</v>
          </cell>
        </row>
        <row r="1355">
          <cell r="BE1355">
            <v>0</v>
          </cell>
          <cell r="BK1355">
            <v>0</v>
          </cell>
          <cell r="CO1355">
            <v>0</v>
          </cell>
          <cell r="DG1355">
            <v>0</v>
          </cell>
          <cell r="JG1355">
            <v>0</v>
          </cell>
          <cell r="JH1355">
            <v>0</v>
          </cell>
          <cell r="JI1355">
            <v>0</v>
          </cell>
        </row>
        <row r="1356">
          <cell r="BE1356">
            <v>0</v>
          </cell>
          <cell r="BK1356">
            <v>0</v>
          </cell>
          <cell r="CO1356">
            <v>0</v>
          </cell>
          <cell r="DG1356">
            <v>0</v>
          </cell>
          <cell r="JG1356">
            <v>0</v>
          </cell>
          <cell r="JH1356">
            <v>0</v>
          </cell>
          <cell r="JI1356">
            <v>0</v>
          </cell>
        </row>
        <row r="1357">
          <cell r="BE1357">
            <v>0</v>
          </cell>
          <cell r="BK1357">
            <v>0</v>
          </cell>
          <cell r="CO1357">
            <v>0</v>
          </cell>
          <cell r="DG1357">
            <v>0</v>
          </cell>
          <cell r="JG1357">
            <v>0</v>
          </cell>
          <cell r="JH1357">
            <v>0</v>
          </cell>
          <cell r="JI1357">
            <v>0</v>
          </cell>
        </row>
        <row r="1358">
          <cell r="BE1358">
            <v>0</v>
          </cell>
          <cell r="BK1358">
            <v>0</v>
          </cell>
          <cell r="CO1358">
            <v>0</v>
          </cell>
          <cell r="DG1358">
            <v>0</v>
          </cell>
          <cell r="JG1358">
            <v>0</v>
          </cell>
          <cell r="JH1358">
            <v>0</v>
          </cell>
          <cell r="JI1358">
            <v>0</v>
          </cell>
        </row>
        <row r="1359">
          <cell r="BE1359">
            <v>0</v>
          </cell>
          <cell r="BK1359">
            <v>0</v>
          </cell>
          <cell r="CO1359">
            <v>0</v>
          </cell>
          <cell r="DG1359">
            <v>0</v>
          </cell>
          <cell r="JG1359">
            <v>0</v>
          </cell>
          <cell r="JH1359">
            <v>0</v>
          </cell>
          <cell r="JI1359">
            <v>0</v>
          </cell>
        </row>
        <row r="1360">
          <cell r="BE1360">
            <v>0</v>
          </cell>
          <cell r="BK1360">
            <v>0</v>
          </cell>
          <cell r="CO1360">
            <v>0</v>
          </cell>
          <cell r="DG1360">
            <v>0</v>
          </cell>
          <cell r="JG1360">
            <v>0</v>
          </cell>
          <cell r="JH1360">
            <v>0</v>
          </cell>
          <cell r="JI1360">
            <v>0</v>
          </cell>
        </row>
        <row r="1361">
          <cell r="BE1361">
            <v>0</v>
          </cell>
          <cell r="BK1361">
            <v>0</v>
          </cell>
          <cell r="CO1361">
            <v>0</v>
          </cell>
          <cell r="DG1361">
            <v>0</v>
          </cell>
          <cell r="JG1361">
            <v>0</v>
          </cell>
          <cell r="JH1361">
            <v>0</v>
          </cell>
          <cell r="JI1361">
            <v>0</v>
          </cell>
        </row>
        <row r="1362">
          <cell r="BE1362">
            <v>0</v>
          </cell>
          <cell r="BK1362">
            <v>0</v>
          </cell>
          <cell r="CO1362">
            <v>0</v>
          </cell>
          <cell r="DG1362">
            <v>0</v>
          </cell>
          <cell r="JG1362">
            <v>0</v>
          </cell>
          <cell r="JH1362">
            <v>0</v>
          </cell>
          <cell r="JI1362">
            <v>0</v>
          </cell>
        </row>
        <row r="1363">
          <cell r="BE1363">
            <v>0</v>
          </cell>
          <cell r="BK1363">
            <v>0</v>
          </cell>
          <cell r="CO1363">
            <v>0</v>
          </cell>
          <cell r="DG1363">
            <v>0</v>
          </cell>
          <cell r="JG1363">
            <v>0</v>
          </cell>
          <cell r="JH1363">
            <v>0</v>
          </cell>
          <cell r="JI1363">
            <v>0</v>
          </cell>
        </row>
        <row r="1364">
          <cell r="BE1364">
            <v>0</v>
          </cell>
          <cell r="BK1364">
            <v>0</v>
          </cell>
          <cell r="CO1364">
            <v>0</v>
          </cell>
          <cell r="DG1364">
            <v>0</v>
          </cell>
          <cell r="JG1364">
            <v>0</v>
          </cell>
          <cell r="JH1364">
            <v>0</v>
          </cell>
          <cell r="JI1364">
            <v>0</v>
          </cell>
        </row>
        <row r="1365">
          <cell r="BE1365">
            <v>0</v>
          </cell>
          <cell r="BK1365">
            <v>0</v>
          </cell>
          <cell r="CO1365">
            <v>0</v>
          </cell>
          <cell r="DG1365">
            <v>0</v>
          </cell>
          <cell r="JG1365">
            <v>0</v>
          </cell>
          <cell r="JH1365">
            <v>0</v>
          </cell>
          <cell r="JI1365">
            <v>0</v>
          </cell>
        </row>
        <row r="1366">
          <cell r="BE1366">
            <v>0</v>
          </cell>
          <cell r="BK1366">
            <v>0</v>
          </cell>
          <cell r="CO1366">
            <v>0</v>
          </cell>
          <cell r="DG1366">
            <v>0</v>
          </cell>
          <cell r="JG1366">
            <v>0</v>
          </cell>
          <cell r="JH1366">
            <v>0</v>
          </cell>
          <cell r="JI1366">
            <v>0</v>
          </cell>
        </row>
        <row r="1367">
          <cell r="BE1367">
            <v>0</v>
          </cell>
          <cell r="BK1367">
            <v>0</v>
          </cell>
          <cell r="CO1367">
            <v>0</v>
          </cell>
          <cell r="DG1367">
            <v>0</v>
          </cell>
          <cell r="JG1367">
            <v>0</v>
          </cell>
          <cell r="JH1367">
            <v>0</v>
          </cell>
          <cell r="JI1367">
            <v>0</v>
          </cell>
        </row>
        <row r="1368">
          <cell r="BE1368">
            <v>0</v>
          </cell>
          <cell r="BK1368">
            <v>0</v>
          </cell>
          <cell r="CO1368">
            <v>0</v>
          </cell>
          <cell r="DG1368">
            <v>0</v>
          </cell>
          <cell r="JG1368">
            <v>0</v>
          </cell>
          <cell r="JH1368">
            <v>0</v>
          </cell>
          <cell r="JI1368">
            <v>0</v>
          </cell>
        </row>
        <row r="1369">
          <cell r="BE1369">
            <v>0</v>
          </cell>
          <cell r="BK1369">
            <v>0</v>
          </cell>
          <cell r="CO1369">
            <v>0</v>
          </cell>
          <cell r="DG1369">
            <v>0</v>
          </cell>
          <cell r="JG1369">
            <v>0</v>
          </cell>
          <cell r="JH1369">
            <v>0</v>
          </cell>
          <cell r="JI1369">
            <v>0</v>
          </cell>
        </row>
        <row r="1370">
          <cell r="BE1370">
            <v>100</v>
          </cell>
          <cell r="BK1370">
            <v>0</v>
          </cell>
          <cell r="CO1370">
            <v>0</v>
          </cell>
          <cell r="DG1370">
            <v>450</v>
          </cell>
          <cell r="JG1370">
            <v>150</v>
          </cell>
          <cell r="JH1370">
            <v>0</v>
          </cell>
          <cell r="JI1370">
            <v>200</v>
          </cell>
        </row>
        <row r="1371">
          <cell r="BE1371">
            <v>200</v>
          </cell>
          <cell r="BK1371">
            <v>0</v>
          </cell>
          <cell r="CO1371">
            <v>0</v>
          </cell>
          <cell r="DG1371">
            <v>350</v>
          </cell>
          <cell r="JG1371">
            <v>0</v>
          </cell>
          <cell r="JH1371">
            <v>0</v>
          </cell>
          <cell r="JI1371">
            <v>150</v>
          </cell>
        </row>
        <row r="1372">
          <cell r="BE1372">
            <v>50</v>
          </cell>
          <cell r="BK1372">
            <v>0</v>
          </cell>
          <cell r="CO1372">
            <v>0</v>
          </cell>
          <cell r="DG1372">
            <v>190</v>
          </cell>
          <cell r="JG1372">
            <v>0</v>
          </cell>
          <cell r="JH1372">
            <v>0</v>
          </cell>
          <cell r="JI1372">
            <v>140</v>
          </cell>
        </row>
        <row r="1373">
          <cell r="BE1373">
            <v>0</v>
          </cell>
          <cell r="BK1373">
            <v>0</v>
          </cell>
          <cell r="CO1373">
            <v>0</v>
          </cell>
          <cell r="DG1373">
            <v>400</v>
          </cell>
          <cell r="JG1373">
            <v>300</v>
          </cell>
          <cell r="JH1373">
            <v>0</v>
          </cell>
          <cell r="JI1373">
            <v>100</v>
          </cell>
        </row>
        <row r="1374">
          <cell r="BE1374">
            <v>0</v>
          </cell>
          <cell r="BK1374">
            <v>0</v>
          </cell>
          <cell r="CO1374">
            <v>0</v>
          </cell>
          <cell r="DG1374">
            <v>0</v>
          </cell>
          <cell r="JG1374">
            <v>0</v>
          </cell>
          <cell r="JH1374">
            <v>0</v>
          </cell>
          <cell r="JI1374">
            <v>0</v>
          </cell>
        </row>
        <row r="1375">
          <cell r="BE1375">
            <v>150</v>
          </cell>
          <cell r="BK1375">
            <v>0</v>
          </cell>
          <cell r="CO1375">
            <v>0</v>
          </cell>
          <cell r="DG1375">
            <v>350</v>
          </cell>
          <cell r="JG1375">
            <v>0</v>
          </cell>
          <cell r="JH1375">
            <v>0</v>
          </cell>
          <cell r="JI1375">
            <v>200</v>
          </cell>
        </row>
        <row r="1376">
          <cell r="BE1376">
            <v>0</v>
          </cell>
          <cell r="BK1376">
            <v>0</v>
          </cell>
          <cell r="CO1376">
            <v>0</v>
          </cell>
          <cell r="DG1376">
            <v>0</v>
          </cell>
          <cell r="JG1376">
            <v>0</v>
          </cell>
          <cell r="JH1376">
            <v>0</v>
          </cell>
          <cell r="JI1376">
            <v>0</v>
          </cell>
        </row>
        <row r="1377">
          <cell r="BE1377">
            <v>200</v>
          </cell>
          <cell r="BK1377">
            <v>0</v>
          </cell>
          <cell r="CO1377">
            <v>0</v>
          </cell>
          <cell r="DG1377">
            <v>200</v>
          </cell>
          <cell r="JG1377">
            <v>0</v>
          </cell>
          <cell r="JH1377">
            <v>0</v>
          </cell>
          <cell r="JI1377">
            <v>0</v>
          </cell>
        </row>
        <row r="1378">
          <cell r="BE1378">
            <v>0</v>
          </cell>
          <cell r="BK1378">
            <v>0</v>
          </cell>
          <cell r="CO1378">
            <v>0</v>
          </cell>
          <cell r="DG1378">
            <v>0</v>
          </cell>
          <cell r="JG1378">
            <v>0</v>
          </cell>
          <cell r="JH1378">
            <v>0</v>
          </cell>
          <cell r="JI1378">
            <v>0</v>
          </cell>
        </row>
        <row r="1379">
          <cell r="BE1379">
            <v>0</v>
          </cell>
          <cell r="BK1379">
            <v>0</v>
          </cell>
          <cell r="CO1379">
            <v>0</v>
          </cell>
          <cell r="DG1379">
            <v>0</v>
          </cell>
          <cell r="JG1379">
            <v>0</v>
          </cell>
          <cell r="JH1379">
            <v>0</v>
          </cell>
          <cell r="JI1379">
            <v>0</v>
          </cell>
        </row>
        <row r="1380">
          <cell r="BE1380">
            <v>0</v>
          </cell>
          <cell r="BK1380">
            <v>0</v>
          </cell>
          <cell r="CO1380">
            <v>0</v>
          </cell>
          <cell r="DG1380">
            <v>0</v>
          </cell>
          <cell r="JG1380">
            <v>0</v>
          </cell>
          <cell r="JH1380">
            <v>0</v>
          </cell>
          <cell r="JI1380">
            <v>0</v>
          </cell>
        </row>
        <row r="1381">
          <cell r="BE1381">
            <v>0</v>
          </cell>
          <cell r="BK1381">
            <v>0</v>
          </cell>
          <cell r="CO1381">
            <v>0</v>
          </cell>
          <cell r="DG1381">
            <v>0</v>
          </cell>
          <cell r="JG1381">
            <v>0</v>
          </cell>
          <cell r="JH1381">
            <v>0</v>
          </cell>
          <cell r="JI1381">
            <v>0</v>
          </cell>
        </row>
        <row r="1382">
          <cell r="BE1382">
            <v>0</v>
          </cell>
          <cell r="BK1382">
            <v>0</v>
          </cell>
          <cell r="CO1382">
            <v>0</v>
          </cell>
          <cell r="DG1382">
            <v>0</v>
          </cell>
          <cell r="JG1382">
            <v>0</v>
          </cell>
          <cell r="JH1382">
            <v>0</v>
          </cell>
          <cell r="JI1382">
            <v>0</v>
          </cell>
        </row>
        <row r="1383">
          <cell r="BE1383">
            <v>0</v>
          </cell>
          <cell r="BK1383">
            <v>0</v>
          </cell>
          <cell r="CO1383">
            <v>0</v>
          </cell>
          <cell r="DG1383">
            <v>0</v>
          </cell>
          <cell r="JG1383">
            <v>0</v>
          </cell>
          <cell r="JH1383">
            <v>0</v>
          </cell>
          <cell r="JI1383">
            <v>0</v>
          </cell>
        </row>
        <row r="1384">
          <cell r="BE1384">
            <v>0</v>
          </cell>
          <cell r="BK1384">
            <v>0</v>
          </cell>
          <cell r="CO1384">
            <v>0</v>
          </cell>
          <cell r="DG1384">
            <v>425</v>
          </cell>
          <cell r="JG1384">
            <v>350</v>
          </cell>
          <cell r="JH1384">
            <v>50</v>
          </cell>
          <cell r="JI1384">
            <v>25</v>
          </cell>
        </row>
        <row r="1385">
          <cell r="BE1385">
            <v>0</v>
          </cell>
          <cell r="BK1385">
            <v>0</v>
          </cell>
          <cell r="CO1385">
            <v>0</v>
          </cell>
          <cell r="DG1385">
            <v>325</v>
          </cell>
          <cell r="JG1385">
            <v>250</v>
          </cell>
          <cell r="JH1385">
            <v>50</v>
          </cell>
          <cell r="JI1385">
            <v>25</v>
          </cell>
        </row>
        <row r="1386">
          <cell r="BE1386">
            <v>0</v>
          </cell>
          <cell r="BK1386">
            <v>0</v>
          </cell>
          <cell r="CO1386">
            <v>0</v>
          </cell>
          <cell r="DG1386">
            <v>0</v>
          </cell>
          <cell r="JG1386">
            <v>0</v>
          </cell>
          <cell r="JH1386">
            <v>0</v>
          </cell>
          <cell r="JI1386">
            <v>0</v>
          </cell>
        </row>
        <row r="1387">
          <cell r="BE1387">
            <v>0</v>
          </cell>
          <cell r="BK1387">
            <v>0</v>
          </cell>
          <cell r="CO1387">
            <v>0</v>
          </cell>
          <cell r="DG1387">
            <v>0</v>
          </cell>
          <cell r="JG1387">
            <v>0</v>
          </cell>
          <cell r="JH1387">
            <v>0</v>
          </cell>
          <cell r="JI1387">
            <v>0</v>
          </cell>
        </row>
        <row r="1388">
          <cell r="BE1388">
            <v>0</v>
          </cell>
          <cell r="BK1388">
            <v>0</v>
          </cell>
          <cell r="CO1388">
            <v>0</v>
          </cell>
          <cell r="DG1388">
            <v>0</v>
          </cell>
          <cell r="JG1388">
            <v>0</v>
          </cell>
          <cell r="JH1388">
            <v>0</v>
          </cell>
          <cell r="JI1388">
            <v>0</v>
          </cell>
        </row>
        <row r="1389">
          <cell r="BE1389">
            <v>0</v>
          </cell>
          <cell r="BK1389">
            <v>0</v>
          </cell>
          <cell r="CO1389">
            <v>0</v>
          </cell>
          <cell r="DG1389">
            <v>300</v>
          </cell>
          <cell r="JG1389">
            <v>100</v>
          </cell>
          <cell r="JH1389">
            <v>100</v>
          </cell>
          <cell r="JI1389">
            <v>100</v>
          </cell>
        </row>
        <row r="1390">
          <cell r="BE1390">
            <v>0</v>
          </cell>
          <cell r="BK1390">
            <v>0</v>
          </cell>
          <cell r="CO1390">
            <v>0</v>
          </cell>
          <cell r="DG1390">
            <v>0</v>
          </cell>
          <cell r="JG1390">
            <v>0</v>
          </cell>
          <cell r="JH1390">
            <v>0</v>
          </cell>
          <cell r="JI1390">
            <v>0</v>
          </cell>
        </row>
        <row r="1391">
          <cell r="BE1391">
            <v>0</v>
          </cell>
          <cell r="BK1391">
            <v>0</v>
          </cell>
          <cell r="CO1391">
            <v>0</v>
          </cell>
          <cell r="DG1391">
            <v>0</v>
          </cell>
          <cell r="JG1391">
            <v>0</v>
          </cell>
          <cell r="JH1391">
            <v>0</v>
          </cell>
          <cell r="JI1391">
            <v>0</v>
          </cell>
        </row>
        <row r="1392">
          <cell r="BE1392">
            <v>0</v>
          </cell>
          <cell r="BK1392">
            <v>0</v>
          </cell>
          <cell r="CO1392">
            <v>0</v>
          </cell>
          <cell r="DG1392">
            <v>0</v>
          </cell>
          <cell r="JG1392">
            <v>0</v>
          </cell>
          <cell r="JH1392">
            <v>0</v>
          </cell>
          <cell r="JI1392">
            <v>0</v>
          </cell>
        </row>
        <row r="1393">
          <cell r="BE1393">
            <v>0</v>
          </cell>
          <cell r="BK1393">
            <v>0</v>
          </cell>
          <cell r="CO1393">
            <v>0</v>
          </cell>
          <cell r="DG1393">
            <v>0</v>
          </cell>
          <cell r="JG1393">
            <v>0</v>
          </cell>
          <cell r="JH1393">
            <v>0</v>
          </cell>
          <cell r="JI1393">
            <v>0</v>
          </cell>
        </row>
        <row r="1394">
          <cell r="BE1394">
            <v>0</v>
          </cell>
          <cell r="BK1394">
            <v>0</v>
          </cell>
          <cell r="CO1394">
            <v>0</v>
          </cell>
          <cell r="DG1394">
            <v>0</v>
          </cell>
          <cell r="JG1394">
            <v>0</v>
          </cell>
          <cell r="JH1394">
            <v>0</v>
          </cell>
          <cell r="JI1394">
            <v>0</v>
          </cell>
        </row>
        <row r="1395">
          <cell r="BE1395">
            <v>0</v>
          </cell>
          <cell r="BK1395">
            <v>0</v>
          </cell>
          <cell r="CO1395">
            <v>0</v>
          </cell>
          <cell r="DG1395">
            <v>0</v>
          </cell>
          <cell r="JG1395">
            <v>0</v>
          </cell>
          <cell r="JH1395">
            <v>0</v>
          </cell>
          <cell r="JI1395">
            <v>0</v>
          </cell>
        </row>
        <row r="1396">
          <cell r="BE1396">
            <v>0</v>
          </cell>
          <cell r="BK1396">
            <v>0</v>
          </cell>
          <cell r="CO1396">
            <v>0</v>
          </cell>
          <cell r="DG1396">
            <v>0</v>
          </cell>
          <cell r="JG1396">
            <v>0</v>
          </cell>
          <cell r="JH1396">
            <v>0</v>
          </cell>
          <cell r="JI1396">
            <v>0</v>
          </cell>
        </row>
        <row r="1397">
          <cell r="BE1397">
            <v>0</v>
          </cell>
          <cell r="BK1397">
            <v>0</v>
          </cell>
          <cell r="CO1397">
            <v>0</v>
          </cell>
          <cell r="DG1397">
            <v>0</v>
          </cell>
          <cell r="JG1397">
            <v>0</v>
          </cell>
          <cell r="JH1397">
            <v>0</v>
          </cell>
          <cell r="JI1397">
            <v>0</v>
          </cell>
        </row>
        <row r="1398">
          <cell r="BE1398">
            <v>0</v>
          </cell>
          <cell r="BK1398">
            <v>0</v>
          </cell>
          <cell r="CO1398">
            <v>0</v>
          </cell>
          <cell r="DG1398">
            <v>0</v>
          </cell>
          <cell r="JG1398">
            <v>0</v>
          </cell>
          <cell r="JH1398">
            <v>0</v>
          </cell>
          <cell r="JI1398">
            <v>0</v>
          </cell>
        </row>
        <row r="1399">
          <cell r="BE1399">
            <v>0</v>
          </cell>
          <cell r="BK1399">
            <v>0</v>
          </cell>
          <cell r="CO1399">
            <v>0</v>
          </cell>
          <cell r="DG1399">
            <v>0</v>
          </cell>
          <cell r="JG1399">
            <v>0</v>
          </cell>
          <cell r="JH1399">
            <v>0</v>
          </cell>
          <cell r="JI1399">
            <v>0</v>
          </cell>
        </row>
        <row r="1400">
          <cell r="BE1400">
            <v>50</v>
          </cell>
          <cell r="BK1400">
            <v>0</v>
          </cell>
          <cell r="CO1400">
            <v>0</v>
          </cell>
          <cell r="DG1400">
            <v>325</v>
          </cell>
          <cell r="JG1400">
            <v>200</v>
          </cell>
          <cell r="JH1400">
            <v>50</v>
          </cell>
          <cell r="JI1400">
            <v>25</v>
          </cell>
        </row>
        <row r="1401">
          <cell r="BE1401">
            <v>0</v>
          </cell>
          <cell r="BK1401">
            <v>0</v>
          </cell>
          <cell r="CO1401">
            <v>0</v>
          </cell>
          <cell r="DG1401">
            <v>0</v>
          </cell>
          <cell r="JG1401">
            <v>0</v>
          </cell>
          <cell r="JH1401">
            <v>0</v>
          </cell>
          <cell r="JI1401">
            <v>0</v>
          </cell>
        </row>
        <row r="1402">
          <cell r="BE1402">
            <v>0</v>
          </cell>
          <cell r="BK1402">
            <v>0</v>
          </cell>
          <cell r="CO1402">
            <v>0</v>
          </cell>
          <cell r="DG1402">
            <v>0</v>
          </cell>
          <cell r="JG1402">
            <v>0</v>
          </cell>
          <cell r="JH1402">
            <v>0</v>
          </cell>
          <cell r="JI1402">
            <v>0</v>
          </cell>
        </row>
        <row r="1403">
          <cell r="BE1403">
            <v>0</v>
          </cell>
          <cell r="BK1403">
            <v>0</v>
          </cell>
          <cell r="CO1403">
            <v>0</v>
          </cell>
          <cell r="DG1403">
            <v>0</v>
          </cell>
          <cell r="JG1403">
            <v>0</v>
          </cell>
          <cell r="JH1403">
            <v>0</v>
          </cell>
          <cell r="JI1403">
            <v>0</v>
          </cell>
        </row>
        <row r="1404">
          <cell r="BE1404">
            <v>0</v>
          </cell>
          <cell r="BK1404">
            <v>0</v>
          </cell>
          <cell r="CO1404">
            <v>0</v>
          </cell>
          <cell r="DG1404">
            <v>0</v>
          </cell>
          <cell r="JG1404">
            <v>0</v>
          </cell>
          <cell r="JH1404">
            <v>0</v>
          </cell>
          <cell r="JI1404">
            <v>0</v>
          </cell>
        </row>
        <row r="1405">
          <cell r="BE1405">
            <v>0</v>
          </cell>
          <cell r="BK1405">
            <v>0</v>
          </cell>
          <cell r="CO1405">
            <v>0</v>
          </cell>
          <cell r="DG1405">
            <v>0</v>
          </cell>
          <cell r="JG1405">
            <v>0</v>
          </cell>
          <cell r="JH1405">
            <v>0</v>
          </cell>
          <cell r="JI1405">
            <v>0</v>
          </cell>
        </row>
        <row r="1406">
          <cell r="BE1406">
            <v>0</v>
          </cell>
          <cell r="BK1406">
            <v>0</v>
          </cell>
          <cell r="CO1406">
            <v>0</v>
          </cell>
          <cell r="DG1406">
            <v>0</v>
          </cell>
          <cell r="JG1406">
            <v>0</v>
          </cell>
          <cell r="JH1406">
            <v>0</v>
          </cell>
          <cell r="JI1406">
            <v>0</v>
          </cell>
        </row>
        <row r="1407">
          <cell r="BE1407">
            <v>0</v>
          </cell>
          <cell r="BK1407">
            <v>0</v>
          </cell>
          <cell r="CO1407">
            <v>0</v>
          </cell>
          <cell r="DG1407">
            <v>0</v>
          </cell>
          <cell r="JG1407">
            <v>0</v>
          </cell>
          <cell r="JH1407">
            <v>0</v>
          </cell>
          <cell r="JI1407">
            <v>0</v>
          </cell>
        </row>
        <row r="1408">
          <cell r="BE1408">
            <v>0</v>
          </cell>
          <cell r="BK1408">
            <v>0</v>
          </cell>
          <cell r="CO1408">
            <v>0</v>
          </cell>
          <cell r="DG1408">
            <v>0</v>
          </cell>
          <cell r="JG1408">
            <v>0</v>
          </cell>
          <cell r="JH1408">
            <v>0</v>
          </cell>
          <cell r="JI1408">
            <v>0</v>
          </cell>
        </row>
        <row r="1409">
          <cell r="BE1409">
            <v>0</v>
          </cell>
          <cell r="BK1409">
            <v>0</v>
          </cell>
          <cell r="CO1409">
            <v>0</v>
          </cell>
          <cell r="DG1409">
            <v>0</v>
          </cell>
          <cell r="JG1409">
            <v>0</v>
          </cell>
          <cell r="JH1409">
            <v>0</v>
          </cell>
          <cell r="JI1409">
            <v>0</v>
          </cell>
        </row>
        <row r="1410">
          <cell r="BE1410">
            <v>0</v>
          </cell>
          <cell r="BK1410">
            <v>0</v>
          </cell>
          <cell r="CO1410">
            <v>0</v>
          </cell>
          <cell r="DG1410">
            <v>0</v>
          </cell>
          <cell r="JG1410">
            <v>0</v>
          </cell>
          <cell r="JH1410">
            <v>0</v>
          </cell>
          <cell r="JI1410">
            <v>0</v>
          </cell>
        </row>
        <row r="1411">
          <cell r="BE1411">
            <v>0</v>
          </cell>
          <cell r="BK1411">
            <v>0</v>
          </cell>
          <cell r="CO1411">
            <v>0</v>
          </cell>
          <cell r="DG1411">
            <v>0</v>
          </cell>
          <cell r="JG1411">
            <v>0</v>
          </cell>
          <cell r="JH1411">
            <v>0</v>
          </cell>
          <cell r="JI1411">
            <v>0</v>
          </cell>
        </row>
        <row r="1412">
          <cell r="BE1412">
            <v>0</v>
          </cell>
          <cell r="BK1412">
            <v>0</v>
          </cell>
          <cell r="CO1412">
            <v>0</v>
          </cell>
          <cell r="DG1412">
            <v>0</v>
          </cell>
          <cell r="JG1412">
            <v>0</v>
          </cell>
          <cell r="JH1412">
            <v>0</v>
          </cell>
          <cell r="JI1412">
            <v>0</v>
          </cell>
        </row>
        <row r="1413">
          <cell r="BE1413">
            <v>0</v>
          </cell>
          <cell r="BK1413">
            <v>0</v>
          </cell>
          <cell r="CO1413">
            <v>0</v>
          </cell>
          <cell r="DG1413">
            <v>0</v>
          </cell>
          <cell r="JG1413">
            <v>0</v>
          </cell>
          <cell r="JH1413">
            <v>0</v>
          </cell>
          <cell r="JI1413">
            <v>0</v>
          </cell>
        </row>
        <row r="1414">
          <cell r="BE1414">
            <v>0</v>
          </cell>
          <cell r="BK1414">
            <v>0</v>
          </cell>
          <cell r="CO1414">
            <v>0</v>
          </cell>
          <cell r="DG1414">
            <v>0</v>
          </cell>
          <cell r="JG1414">
            <v>0</v>
          </cell>
          <cell r="JH1414">
            <v>0</v>
          </cell>
          <cell r="JI1414">
            <v>0</v>
          </cell>
        </row>
        <row r="1415">
          <cell r="BE1415">
            <v>0</v>
          </cell>
          <cell r="BK1415">
            <v>0</v>
          </cell>
          <cell r="CO1415">
            <v>0</v>
          </cell>
          <cell r="DG1415">
            <v>0</v>
          </cell>
          <cell r="JG1415">
            <v>0</v>
          </cell>
          <cell r="JH1415">
            <v>0</v>
          </cell>
          <cell r="JI1415">
            <v>0</v>
          </cell>
        </row>
        <row r="1416">
          <cell r="BE1416">
            <v>0</v>
          </cell>
          <cell r="BK1416">
            <v>0</v>
          </cell>
          <cell r="CO1416">
            <v>0</v>
          </cell>
          <cell r="DG1416">
            <v>0</v>
          </cell>
          <cell r="JG1416">
            <v>0</v>
          </cell>
          <cell r="JH1416">
            <v>0</v>
          </cell>
          <cell r="JI1416">
            <v>0</v>
          </cell>
        </row>
        <row r="1417">
          <cell r="BE1417">
            <v>0</v>
          </cell>
          <cell r="BK1417">
            <v>0</v>
          </cell>
          <cell r="CO1417">
            <v>0</v>
          </cell>
          <cell r="DG1417">
            <v>0</v>
          </cell>
          <cell r="JG1417">
            <v>0</v>
          </cell>
          <cell r="JH1417">
            <v>0</v>
          </cell>
          <cell r="JI1417">
            <v>0</v>
          </cell>
        </row>
        <row r="1418">
          <cell r="BE1418">
            <v>0</v>
          </cell>
          <cell r="BK1418">
            <v>0</v>
          </cell>
          <cell r="CO1418">
            <v>0</v>
          </cell>
          <cell r="DG1418">
            <v>0</v>
          </cell>
          <cell r="JG1418">
            <v>0</v>
          </cell>
          <cell r="JH1418">
            <v>0</v>
          </cell>
          <cell r="JI1418">
            <v>0</v>
          </cell>
        </row>
        <row r="1419">
          <cell r="BE1419">
            <v>0</v>
          </cell>
          <cell r="BK1419">
            <v>0</v>
          </cell>
          <cell r="CO1419">
            <v>0</v>
          </cell>
          <cell r="DG1419">
            <v>0</v>
          </cell>
          <cell r="JG1419">
            <v>0</v>
          </cell>
          <cell r="JH1419">
            <v>0</v>
          </cell>
          <cell r="JI1419">
            <v>0</v>
          </cell>
        </row>
        <row r="1420">
          <cell r="BE1420">
            <v>0</v>
          </cell>
          <cell r="BK1420">
            <v>0</v>
          </cell>
          <cell r="CO1420">
            <v>0</v>
          </cell>
          <cell r="DG1420">
            <v>0</v>
          </cell>
          <cell r="JG1420">
            <v>0</v>
          </cell>
          <cell r="JH1420">
            <v>0</v>
          </cell>
          <cell r="JI1420">
            <v>0</v>
          </cell>
        </row>
        <row r="1421">
          <cell r="BE1421">
            <v>0</v>
          </cell>
          <cell r="BK1421">
            <v>0</v>
          </cell>
          <cell r="CO1421">
            <v>0</v>
          </cell>
          <cell r="DG1421">
            <v>0</v>
          </cell>
          <cell r="JG1421">
            <v>0</v>
          </cell>
          <cell r="JH1421">
            <v>0</v>
          </cell>
          <cell r="JI1421">
            <v>0</v>
          </cell>
        </row>
        <row r="1422">
          <cell r="BE1422">
            <v>0</v>
          </cell>
          <cell r="BK1422">
            <v>0</v>
          </cell>
          <cell r="CO1422">
            <v>0</v>
          </cell>
          <cell r="DG1422">
            <v>0</v>
          </cell>
          <cell r="JG1422">
            <v>0</v>
          </cell>
          <cell r="JH1422">
            <v>0</v>
          </cell>
          <cell r="JI1422">
            <v>0</v>
          </cell>
        </row>
        <row r="1423">
          <cell r="BE1423">
            <v>0</v>
          </cell>
          <cell r="BK1423">
            <v>0</v>
          </cell>
          <cell r="CO1423">
            <v>0</v>
          </cell>
          <cell r="DG1423">
            <v>0</v>
          </cell>
          <cell r="JG1423">
            <v>0</v>
          </cell>
          <cell r="JH1423">
            <v>0</v>
          </cell>
          <cell r="JI1423">
            <v>0</v>
          </cell>
        </row>
        <row r="1424">
          <cell r="BE1424">
            <v>0</v>
          </cell>
          <cell r="BK1424">
            <v>0</v>
          </cell>
          <cell r="CO1424">
            <v>0</v>
          </cell>
          <cell r="DG1424">
            <v>0</v>
          </cell>
          <cell r="JG1424">
            <v>0</v>
          </cell>
          <cell r="JH1424">
            <v>0</v>
          </cell>
          <cell r="JI1424">
            <v>0</v>
          </cell>
        </row>
        <row r="1425">
          <cell r="BE1425">
            <v>0</v>
          </cell>
          <cell r="BK1425">
            <v>0</v>
          </cell>
          <cell r="CO1425">
            <v>0</v>
          </cell>
          <cell r="DG1425">
            <v>0</v>
          </cell>
          <cell r="JG1425">
            <v>0</v>
          </cell>
          <cell r="JH1425">
            <v>0</v>
          </cell>
          <cell r="JI1425">
            <v>0</v>
          </cell>
        </row>
        <row r="1426">
          <cell r="BE1426">
            <v>0</v>
          </cell>
          <cell r="BK1426">
            <v>0</v>
          </cell>
          <cell r="CO1426">
            <v>0</v>
          </cell>
          <cell r="DG1426">
            <v>0</v>
          </cell>
          <cell r="JG1426">
            <v>0</v>
          </cell>
          <cell r="JH1426">
            <v>0</v>
          </cell>
          <cell r="JI1426">
            <v>0</v>
          </cell>
        </row>
        <row r="1427">
          <cell r="BE1427">
            <v>50</v>
          </cell>
          <cell r="BK1427">
            <v>25</v>
          </cell>
          <cell r="CO1427">
            <v>0</v>
          </cell>
          <cell r="DG1427">
            <v>375</v>
          </cell>
          <cell r="JG1427">
            <v>100</v>
          </cell>
          <cell r="JH1427">
            <v>100</v>
          </cell>
          <cell r="JI1427">
            <v>100</v>
          </cell>
        </row>
        <row r="1428">
          <cell r="BE1428">
            <v>50</v>
          </cell>
          <cell r="BK1428">
            <v>25</v>
          </cell>
          <cell r="CO1428">
            <v>0</v>
          </cell>
          <cell r="DG1428">
            <v>375</v>
          </cell>
          <cell r="JG1428">
            <v>100</v>
          </cell>
          <cell r="JH1428">
            <v>100</v>
          </cell>
          <cell r="JI1428">
            <v>100</v>
          </cell>
        </row>
        <row r="1429">
          <cell r="BE1429">
            <v>0</v>
          </cell>
          <cell r="BK1429">
            <v>0</v>
          </cell>
          <cell r="CO1429">
            <v>0</v>
          </cell>
          <cell r="DG1429">
            <v>0</v>
          </cell>
          <cell r="JG1429">
            <v>0</v>
          </cell>
          <cell r="JH1429">
            <v>0</v>
          </cell>
          <cell r="JI1429">
            <v>0</v>
          </cell>
        </row>
        <row r="1430">
          <cell r="BE1430">
            <v>50</v>
          </cell>
          <cell r="BK1430">
            <v>25</v>
          </cell>
          <cell r="CO1430">
            <v>0</v>
          </cell>
          <cell r="DG1430">
            <v>300</v>
          </cell>
          <cell r="JG1430">
            <v>100</v>
          </cell>
          <cell r="JH1430">
            <v>100</v>
          </cell>
          <cell r="JI1430">
            <v>25</v>
          </cell>
        </row>
        <row r="1431">
          <cell r="BE1431">
            <v>50</v>
          </cell>
          <cell r="BK1431">
            <v>25</v>
          </cell>
          <cell r="CO1431">
            <v>0</v>
          </cell>
          <cell r="DG1431">
            <v>300</v>
          </cell>
          <cell r="JG1431">
            <v>100</v>
          </cell>
          <cell r="JH1431">
            <v>100</v>
          </cell>
          <cell r="JI1431">
            <v>25</v>
          </cell>
        </row>
        <row r="1432">
          <cell r="BE1432">
            <v>0</v>
          </cell>
          <cell r="BK1432">
            <v>0</v>
          </cell>
          <cell r="CO1432">
            <v>0</v>
          </cell>
          <cell r="DG1432">
            <v>0</v>
          </cell>
          <cell r="JG1432">
            <v>0</v>
          </cell>
          <cell r="JH1432">
            <v>0</v>
          </cell>
          <cell r="JI1432">
            <v>0</v>
          </cell>
        </row>
        <row r="1433">
          <cell r="BE1433">
            <v>0</v>
          </cell>
          <cell r="BK1433">
            <v>0</v>
          </cell>
          <cell r="CO1433">
            <v>0</v>
          </cell>
          <cell r="DG1433">
            <v>0</v>
          </cell>
          <cell r="JG1433">
            <v>0</v>
          </cell>
          <cell r="JH1433">
            <v>0</v>
          </cell>
          <cell r="JI1433">
            <v>0</v>
          </cell>
        </row>
        <row r="1434">
          <cell r="BE1434">
            <v>0</v>
          </cell>
          <cell r="BK1434">
            <v>0</v>
          </cell>
          <cell r="CO1434">
            <v>0</v>
          </cell>
          <cell r="DG1434">
            <v>0</v>
          </cell>
          <cell r="JG1434">
            <v>0</v>
          </cell>
          <cell r="JH1434">
            <v>0</v>
          </cell>
          <cell r="JI1434">
            <v>0</v>
          </cell>
        </row>
        <row r="1435">
          <cell r="BE1435">
            <v>0</v>
          </cell>
          <cell r="BK1435">
            <v>0</v>
          </cell>
          <cell r="CO1435">
            <v>0</v>
          </cell>
          <cell r="DG1435">
            <v>0</v>
          </cell>
          <cell r="JG1435">
            <v>0</v>
          </cell>
          <cell r="JH1435">
            <v>0</v>
          </cell>
          <cell r="JI1435">
            <v>0</v>
          </cell>
        </row>
        <row r="1436">
          <cell r="BE1436">
            <v>0</v>
          </cell>
          <cell r="BK1436">
            <v>0</v>
          </cell>
          <cell r="CO1436">
            <v>0</v>
          </cell>
          <cell r="DG1436">
            <v>0</v>
          </cell>
          <cell r="JG1436">
            <v>0</v>
          </cell>
          <cell r="JH1436">
            <v>0</v>
          </cell>
          <cell r="JI1436">
            <v>0</v>
          </cell>
        </row>
        <row r="1437">
          <cell r="BE1437">
            <v>125</v>
          </cell>
          <cell r="BK1437">
            <v>50</v>
          </cell>
          <cell r="CO1437">
            <v>0</v>
          </cell>
          <cell r="DG1437">
            <v>1000</v>
          </cell>
          <cell r="JG1437">
            <v>500</v>
          </cell>
          <cell r="JH1437">
            <v>200</v>
          </cell>
          <cell r="JI1437">
            <v>125</v>
          </cell>
        </row>
        <row r="1438">
          <cell r="BE1438">
            <v>100</v>
          </cell>
          <cell r="BK1438">
            <v>50</v>
          </cell>
          <cell r="CO1438">
            <v>0</v>
          </cell>
          <cell r="DG1438">
            <v>675</v>
          </cell>
          <cell r="JG1438">
            <v>350</v>
          </cell>
          <cell r="JH1438">
            <v>100</v>
          </cell>
          <cell r="JI1438">
            <v>75</v>
          </cell>
        </row>
        <row r="1439">
          <cell r="BE1439">
            <v>0</v>
          </cell>
          <cell r="BK1439">
            <v>0</v>
          </cell>
          <cell r="CO1439">
            <v>0</v>
          </cell>
          <cell r="DG1439">
            <v>0</v>
          </cell>
          <cell r="JG1439">
            <v>0</v>
          </cell>
          <cell r="JH1439">
            <v>0</v>
          </cell>
          <cell r="JI1439">
            <v>0</v>
          </cell>
        </row>
        <row r="1440">
          <cell r="BE1440">
            <v>75</v>
          </cell>
          <cell r="BK1440">
            <v>50</v>
          </cell>
          <cell r="CO1440">
            <v>0</v>
          </cell>
          <cell r="DG1440">
            <v>700</v>
          </cell>
          <cell r="JG1440">
            <v>300</v>
          </cell>
          <cell r="JH1440">
            <v>200</v>
          </cell>
          <cell r="JI1440">
            <v>75</v>
          </cell>
        </row>
        <row r="1441">
          <cell r="BE1441">
            <v>75</v>
          </cell>
          <cell r="BK1441">
            <v>50</v>
          </cell>
          <cell r="CO1441">
            <v>0</v>
          </cell>
          <cell r="DG1441">
            <v>750</v>
          </cell>
          <cell r="JG1441">
            <v>350</v>
          </cell>
          <cell r="JH1441">
            <v>200</v>
          </cell>
          <cell r="JI1441">
            <v>75</v>
          </cell>
        </row>
        <row r="1442">
          <cell r="BE1442">
            <v>0</v>
          </cell>
          <cell r="BK1442">
            <v>0</v>
          </cell>
          <cell r="CO1442">
            <v>0</v>
          </cell>
          <cell r="DG1442">
            <v>0</v>
          </cell>
          <cell r="JG1442">
            <v>0</v>
          </cell>
          <cell r="JH1442">
            <v>0</v>
          </cell>
          <cell r="JI1442">
            <v>0</v>
          </cell>
        </row>
        <row r="1443">
          <cell r="BE1443">
            <v>0</v>
          </cell>
          <cell r="BK1443">
            <v>0</v>
          </cell>
          <cell r="CO1443">
            <v>0</v>
          </cell>
          <cell r="DG1443">
            <v>0</v>
          </cell>
          <cell r="JG1443">
            <v>0</v>
          </cell>
          <cell r="JH1443">
            <v>0</v>
          </cell>
          <cell r="JI1443">
            <v>0</v>
          </cell>
        </row>
        <row r="1444">
          <cell r="BE1444">
            <v>0</v>
          </cell>
          <cell r="BK1444">
            <v>0</v>
          </cell>
          <cell r="CO1444">
            <v>0</v>
          </cell>
          <cell r="DG1444">
            <v>0</v>
          </cell>
          <cell r="JG1444">
            <v>0</v>
          </cell>
          <cell r="JH1444">
            <v>0</v>
          </cell>
          <cell r="JI1444">
            <v>0</v>
          </cell>
        </row>
        <row r="1445">
          <cell r="BE1445">
            <v>0</v>
          </cell>
          <cell r="BK1445">
            <v>0</v>
          </cell>
          <cell r="CO1445">
            <v>0</v>
          </cell>
          <cell r="DG1445">
            <v>0</v>
          </cell>
          <cell r="JG1445">
            <v>0</v>
          </cell>
          <cell r="JH1445">
            <v>0</v>
          </cell>
          <cell r="JI1445">
            <v>0</v>
          </cell>
        </row>
        <row r="1446">
          <cell r="BE1446">
            <v>0</v>
          </cell>
          <cell r="BK1446">
            <v>0</v>
          </cell>
          <cell r="CO1446">
            <v>0</v>
          </cell>
          <cell r="DG1446">
            <v>0</v>
          </cell>
          <cell r="JG1446">
            <v>0</v>
          </cell>
          <cell r="JH1446">
            <v>0</v>
          </cell>
          <cell r="JI1446">
            <v>0</v>
          </cell>
        </row>
        <row r="1447">
          <cell r="BE1447">
            <v>0</v>
          </cell>
          <cell r="BK1447">
            <v>0</v>
          </cell>
          <cell r="CO1447">
            <v>0</v>
          </cell>
          <cell r="DG1447">
            <v>0</v>
          </cell>
          <cell r="JG1447">
            <v>0</v>
          </cell>
          <cell r="JH1447">
            <v>0</v>
          </cell>
          <cell r="JI1447">
            <v>0</v>
          </cell>
        </row>
        <row r="1448">
          <cell r="BE1448">
            <v>0</v>
          </cell>
          <cell r="BK1448">
            <v>0</v>
          </cell>
          <cell r="CO1448">
            <v>0</v>
          </cell>
          <cell r="DG1448">
            <v>0</v>
          </cell>
          <cell r="JG1448">
            <v>0</v>
          </cell>
          <cell r="JH1448">
            <v>0</v>
          </cell>
          <cell r="JI1448">
            <v>0</v>
          </cell>
        </row>
        <row r="1449">
          <cell r="BE1449">
            <v>0</v>
          </cell>
          <cell r="BK1449">
            <v>0</v>
          </cell>
          <cell r="CO1449">
            <v>0</v>
          </cell>
          <cell r="DG1449">
            <v>0</v>
          </cell>
          <cell r="JG1449">
            <v>0</v>
          </cell>
          <cell r="JH1449">
            <v>0</v>
          </cell>
          <cell r="JI1449">
            <v>0</v>
          </cell>
        </row>
        <row r="1450">
          <cell r="BE1450">
            <v>0</v>
          </cell>
          <cell r="BK1450">
            <v>0</v>
          </cell>
          <cell r="CO1450">
            <v>0</v>
          </cell>
          <cell r="DG1450">
            <v>0</v>
          </cell>
          <cell r="JG1450">
            <v>0</v>
          </cell>
          <cell r="JH1450">
            <v>0</v>
          </cell>
          <cell r="JI1450">
            <v>0</v>
          </cell>
        </row>
        <row r="1451">
          <cell r="BE1451">
            <v>0</v>
          </cell>
          <cell r="BK1451">
            <v>0</v>
          </cell>
          <cell r="CO1451">
            <v>0</v>
          </cell>
          <cell r="DG1451">
            <v>0</v>
          </cell>
          <cell r="JG1451">
            <v>0</v>
          </cell>
          <cell r="JH1451">
            <v>0</v>
          </cell>
          <cell r="JI1451">
            <v>0</v>
          </cell>
        </row>
        <row r="1452">
          <cell r="BE1452">
            <v>0</v>
          </cell>
          <cell r="BK1452">
            <v>0</v>
          </cell>
          <cell r="CO1452">
            <v>0</v>
          </cell>
          <cell r="DG1452">
            <v>0</v>
          </cell>
          <cell r="JG1452">
            <v>0</v>
          </cell>
          <cell r="JH1452">
            <v>0</v>
          </cell>
          <cell r="JI1452">
            <v>0</v>
          </cell>
        </row>
        <row r="1453">
          <cell r="BE1453">
            <v>0</v>
          </cell>
          <cell r="BK1453">
            <v>0</v>
          </cell>
          <cell r="CO1453">
            <v>0</v>
          </cell>
          <cell r="DG1453">
            <v>0</v>
          </cell>
          <cell r="JG1453">
            <v>0</v>
          </cell>
          <cell r="JH1453">
            <v>0</v>
          </cell>
          <cell r="JI1453">
            <v>0</v>
          </cell>
        </row>
        <row r="1454">
          <cell r="BE1454">
            <v>0</v>
          </cell>
          <cell r="BK1454">
            <v>0</v>
          </cell>
          <cell r="CO1454">
            <v>0</v>
          </cell>
          <cell r="DG1454">
            <v>0</v>
          </cell>
          <cell r="JG1454">
            <v>0</v>
          </cell>
          <cell r="JH1454">
            <v>0</v>
          </cell>
          <cell r="JI1454">
            <v>0</v>
          </cell>
        </row>
        <row r="1455">
          <cell r="BE1455">
            <v>0</v>
          </cell>
          <cell r="BK1455">
            <v>0</v>
          </cell>
          <cell r="CO1455">
            <v>0</v>
          </cell>
          <cell r="DG1455">
            <v>0</v>
          </cell>
          <cell r="JG1455">
            <v>0</v>
          </cell>
          <cell r="JH1455">
            <v>0</v>
          </cell>
          <cell r="JI1455">
            <v>0</v>
          </cell>
        </row>
        <row r="1456">
          <cell r="BE1456">
            <v>75</v>
          </cell>
          <cell r="BK1456">
            <v>100</v>
          </cell>
          <cell r="CO1456">
            <v>0</v>
          </cell>
          <cell r="DG1456">
            <v>1250</v>
          </cell>
          <cell r="JG1456">
            <v>400</v>
          </cell>
          <cell r="JH1456">
            <v>600</v>
          </cell>
          <cell r="JI1456">
            <v>75</v>
          </cell>
        </row>
        <row r="1457">
          <cell r="BE1457">
            <v>0</v>
          </cell>
          <cell r="BK1457">
            <v>0</v>
          </cell>
          <cell r="CO1457">
            <v>0</v>
          </cell>
          <cell r="DG1457">
            <v>0</v>
          </cell>
          <cell r="JG1457">
            <v>0</v>
          </cell>
          <cell r="JH1457">
            <v>0</v>
          </cell>
          <cell r="JI1457">
            <v>0</v>
          </cell>
        </row>
        <row r="1458">
          <cell r="BE1458">
            <v>0</v>
          </cell>
          <cell r="BK1458">
            <v>0</v>
          </cell>
          <cell r="CO1458">
            <v>0</v>
          </cell>
          <cell r="DG1458">
            <v>0</v>
          </cell>
          <cell r="JG1458">
            <v>0</v>
          </cell>
          <cell r="JH1458">
            <v>0</v>
          </cell>
          <cell r="JI1458">
            <v>0</v>
          </cell>
        </row>
        <row r="1459">
          <cell r="BE1459">
            <v>0</v>
          </cell>
          <cell r="BK1459">
            <v>0</v>
          </cell>
          <cell r="CO1459">
            <v>0</v>
          </cell>
          <cell r="DG1459">
            <v>0</v>
          </cell>
          <cell r="JG1459">
            <v>0</v>
          </cell>
          <cell r="JH1459">
            <v>0</v>
          </cell>
          <cell r="JI1459">
            <v>0</v>
          </cell>
        </row>
        <row r="1460">
          <cell r="BE1460">
            <v>0</v>
          </cell>
          <cell r="BK1460">
            <v>0</v>
          </cell>
          <cell r="CO1460">
            <v>0</v>
          </cell>
          <cell r="DG1460">
            <v>0</v>
          </cell>
          <cell r="JG1460">
            <v>0</v>
          </cell>
          <cell r="JH1460">
            <v>0</v>
          </cell>
          <cell r="JI1460">
            <v>0</v>
          </cell>
        </row>
        <row r="1461">
          <cell r="BE1461">
            <v>75</v>
          </cell>
          <cell r="BK1461">
            <v>100</v>
          </cell>
          <cell r="CO1461">
            <v>0</v>
          </cell>
          <cell r="DG1461">
            <v>950</v>
          </cell>
          <cell r="JG1461">
            <v>300</v>
          </cell>
          <cell r="JH1461">
            <v>400</v>
          </cell>
          <cell r="JI1461">
            <v>75</v>
          </cell>
        </row>
        <row r="1462">
          <cell r="BE1462">
            <v>0</v>
          </cell>
          <cell r="BK1462">
            <v>0</v>
          </cell>
          <cell r="CO1462">
            <v>0</v>
          </cell>
          <cell r="DG1462">
            <v>0</v>
          </cell>
          <cell r="JG1462">
            <v>0</v>
          </cell>
          <cell r="JH1462">
            <v>0</v>
          </cell>
          <cell r="JI1462">
            <v>0</v>
          </cell>
        </row>
        <row r="1463">
          <cell r="BE1463">
            <v>0</v>
          </cell>
          <cell r="BK1463">
            <v>0</v>
          </cell>
          <cell r="CO1463">
            <v>0</v>
          </cell>
          <cell r="DG1463">
            <v>0</v>
          </cell>
          <cell r="JG1463">
            <v>0</v>
          </cell>
          <cell r="JH1463">
            <v>0</v>
          </cell>
          <cell r="JI1463">
            <v>0</v>
          </cell>
        </row>
        <row r="1464">
          <cell r="BE1464">
            <v>0</v>
          </cell>
          <cell r="BK1464">
            <v>0</v>
          </cell>
          <cell r="CO1464">
            <v>0</v>
          </cell>
          <cell r="DG1464">
            <v>0</v>
          </cell>
          <cell r="JG1464">
            <v>0</v>
          </cell>
          <cell r="JH1464">
            <v>0</v>
          </cell>
          <cell r="JI1464">
            <v>0</v>
          </cell>
        </row>
        <row r="1465">
          <cell r="BE1465">
            <v>50</v>
          </cell>
          <cell r="BK1465">
            <v>50</v>
          </cell>
          <cell r="CO1465">
            <v>0</v>
          </cell>
          <cell r="DG1465">
            <v>775</v>
          </cell>
          <cell r="JG1465">
            <v>200</v>
          </cell>
          <cell r="JH1465">
            <v>400</v>
          </cell>
          <cell r="JI1465">
            <v>75</v>
          </cell>
        </row>
        <row r="1466">
          <cell r="BE1466">
            <v>0</v>
          </cell>
          <cell r="BK1466">
            <v>0</v>
          </cell>
          <cell r="CO1466">
            <v>0</v>
          </cell>
          <cell r="DG1466">
            <v>0</v>
          </cell>
          <cell r="JG1466">
            <v>0</v>
          </cell>
          <cell r="JH1466">
            <v>0</v>
          </cell>
          <cell r="JI1466">
            <v>0</v>
          </cell>
        </row>
        <row r="1467">
          <cell r="BE1467">
            <v>0</v>
          </cell>
          <cell r="BK1467">
            <v>0</v>
          </cell>
          <cell r="CO1467">
            <v>0</v>
          </cell>
          <cell r="DG1467">
            <v>0</v>
          </cell>
          <cell r="JG1467">
            <v>0</v>
          </cell>
          <cell r="JH1467">
            <v>0</v>
          </cell>
          <cell r="JI1467">
            <v>0</v>
          </cell>
        </row>
        <row r="1468">
          <cell r="BE1468">
            <v>0</v>
          </cell>
          <cell r="BK1468">
            <v>0</v>
          </cell>
          <cell r="CO1468">
            <v>0</v>
          </cell>
          <cell r="DG1468">
            <v>0</v>
          </cell>
          <cell r="JG1468">
            <v>0</v>
          </cell>
          <cell r="JH1468">
            <v>0</v>
          </cell>
          <cell r="JI1468">
            <v>0</v>
          </cell>
        </row>
        <row r="1469">
          <cell r="BE1469">
            <v>0</v>
          </cell>
          <cell r="BK1469">
            <v>0</v>
          </cell>
          <cell r="CO1469">
            <v>0</v>
          </cell>
          <cell r="DG1469">
            <v>0</v>
          </cell>
          <cell r="JG1469">
            <v>0</v>
          </cell>
          <cell r="JH1469">
            <v>0</v>
          </cell>
          <cell r="JI1469">
            <v>0</v>
          </cell>
        </row>
        <row r="1470">
          <cell r="BE1470">
            <v>0</v>
          </cell>
          <cell r="BK1470">
            <v>0</v>
          </cell>
          <cell r="CO1470">
            <v>0</v>
          </cell>
          <cell r="DG1470">
            <v>0</v>
          </cell>
          <cell r="JG1470">
            <v>0</v>
          </cell>
          <cell r="JH1470">
            <v>0</v>
          </cell>
          <cell r="JI1470">
            <v>0</v>
          </cell>
        </row>
        <row r="1471">
          <cell r="BE1471">
            <v>0</v>
          </cell>
          <cell r="BK1471">
            <v>0</v>
          </cell>
          <cell r="CO1471">
            <v>0</v>
          </cell>
          <cell r="DG1471">
            <v>0</v>
          </cell>
          <cell r="JG1471">
            <v>0</v>
          </cell>
          <cell r="JH1471">
            <v>0</v>
          </cell>
          <cell r="JI1471">
            <v>0</v>
          </cell>
        </row>
        <row r="1472">
          <cell r="BE1472">
            <v>0</v>
          </cell>
          <cell r="BK1472">
            <v>0</v>
          </cell>
          <cell r="CO1472">
            <v>0</v>
          </cell>
          <cell r="DG1472">
            <v>0</v>
          </cell>
          <cell r="JG1472">
            <v>0</v>
          </cell>
          <cell r="JH1472">
            <v>0</v>
          </cell>
          <cell r="JI1472">
            <v>0</v>
          </cell>
        </row>
        <row r="1473">
          <cell r="BE1473">
            <v>0</v>
          </cell>
          <cell r="BK1473">
            <v>0</v>
          </cell>
          <cell r="CO1473">
            <v>0</v>
          </cell>
          <cell r="DG1473">
            <v>0</v>
          </cell>
          <cell r="JG1473">
            <v>0</v>
          </cell>
          <cell r="JH1473">
            <v>0</v>
          </cell>
          <cell r="JI1473">
            <v>0</v>
          </cell>
        </row>
        <row r="1474">
          <cell r="BE1474">
            <v>0</v>
          </cell>
          <cell r="BK1474">
            <v>0</v>
          </cell>
          <cell r="CO1474">
            <v>0</v>
          </cell>
          <cell r="DG1474">
            <v>0</v>
          </cell>
          <cell r="JG1474">
            <v>0</v>
          </cell>
          <cell r="JH1474">
            <v>0</v>
          </cell>
          <cell r="JI1474">
            <v>0</v>
          </cell>
        </row>
        <row r="1475">
          <cell r="BE1475">
            <v>0</v>
          </cell>
          <cell r="BK1475">
            <v>0</v>
          </cell>
          <cell r="CO1475">
            <v>0</v>
          </cell>
          <cell r="DG1475">
            <v>0</v>
          </cell>
          <cell r="JG1475">
            <v>0</v>
          </cell>
          <cell r="JH1475">
            <v>0</v>
          </cell>
          <cell r="JI1475">
            <v>0</v>
          </cell>
        </row>
        <row r="1476">
          <cell r="BE1476">
            <v>0</v>
          </cell>
          <cell r="BK1476">
            <v>0</v>
          </cell>
          <cell r="CO1476">
            <v>0</v>
          </cell>
          <cell r="DG1476">
            <v>0</v>
          </cell>
          <cell r="JG1476">
            <v>0</v>
          </cell>
          <cell r="JH1476">
            <v>0</v>
          </cell>
          <cell r="JI1476">
            <v>0</v>
          </cell>
        </row>
        <row r="1477">
          <cell r="BE1477">
            <v>0</v>
          </cell>
          <cell r="BK1477">
            <v>0</v>
          </cell>
          <cell r="CO1477">
            <v>0</v>
          </cell>
          <cell r="DG1477">
            <v>0</v>
          </cell>
          <cell r="JG1477">
            <v>0</v>
          </cell>
          <cell r="JH1477">
            <v>0</v>
          </cell>
          <cell r="JI1477">
            <v>0</v>
          </cell>
        </row>
        <row r="1478">
          <cell r="BE1478">
            <v>0</v>
          </cell>
          <cell r="BK1478">
            <v>0</v>
          </cell>
          <cell r="CO1478">
            <v>0</v>
          </cell>
          <cell r="DG1478">
            <v>0</v>
          </cell>
          <cell r="JG1478">
            <v>0</v>
          </cell>
          <cell r="JH1478">
            <v>0</v>
          </cell>
          <cell r="JI1478">
            <v>0</v>
          </cell>
        </row>
        <row r="1479">
          <cell r="BE1479">
            <v>0</v>
          </cell>
          <cell r="BK1479">
            <v>0</v>
          </cell>
          <cell r="CO1479">
            <v>0</v>
          </cell>
          <cell r="DG1479">
            <v>0</v>
          </cell>
          <cell r="JG1479">
            <v>0</v>
          </cell>
          <cell r="JH1479">
            <v>0</v>
          </cell>
          <cell r="JI1479">
            <v>0</v>
          </cell>
        </row>
        <row r="1480">
          <cell r="BE1480">
            <v>50</v>
          </cell>
          <cell r="BK1480">
            <v>15</v>
          </cell>
          <cell r="CO1480">
            <v>0</v>
          </cell>
          <cell r="DG1480">
            <v>365</v>
          </cell>
          <cell r="JG1480">
            <v>150</v>
          </cell>
          <cell r="JH1480">
            <v>100</v>
          </cell>
          <cell r="JI1480">
            <v>50</v>
          </cell>
        </row>
        <row r="1481">
          <cell r="BE1481">
            <v>50</v>
          </cell>
          <cell r="BK1481">
            <v>15</v>
          </cell>
          <cell r="CO1481">
            <v>0</v>
          </cell>
          <cell r="DG1481">
            <v>390</v>
          </cell>
          <cell r="JG1481">
            <v>175</v>
          </cell>
          <cell r="JH1481">
            <v>100</v>
          </cell>
          <cell r="JI1481">
            <v>50</v>
          </cell>
        </row>
        <row r="1482">
          <cell r="BE1482">
            <v>0</v>
          </cell>
          <cell r="BK1482">
            <v>0</v>
          </cell>
          <cell r="CO1482">
            <v>0</v>
          </cell>
          <cell r="DG1482">
            <v>0</v>
          </cell>
          <cell r="JG1482">
            <v>0</v>
          </cell>
          <cell r="JH1482">
            <v>0</v>
          </cell>
          <cell r="JI1482">
            <v>0</v>
          </cell>
        </row>
        <row r="1483">
          <cell r="BE1483">
            <v>30</v>
          </cell>
          <cell r="BK1483">
            <v>25</v>
          </cell>
          <cell r="CO1483">
            <v>0</v>
          </cell>
          <cell r="DG1483">
            <v>305</v>
          </cell>
          <cell r="JG1483">
            <v>150</v>
          </cell>
          <cell r="JH1483">
            <v>50</v>
          </cell>
          <cell r="JI1483">
            <v>50</v>
          </cell>
        </row>
        <row r="1484">
          <cell r="BE1484">
            <v>800</v>
          </cell>
          <cell r="BK1484">
            <v>0</v>
          </cell>
          <cell r="CO1484">
            <v>0</v>
          </cell>
          <cell r="DG1484">
            <v>3200</v>
          </cell>
          <cell r="JG1484">
            <v>600</v>
          </cell>
          <cell r="JH1484">
            <v>1000</v>
          </cell>
          <cell r="JI1484">
            <v>800</v>
          </cell>
        </row>
        <row r="1485">
          <cell r="BE1485">
            <v>200</v>
          </cell>
          <cell r="BK1485">
            <v>0</v>
          </cell>
          <cell r="CO1485">
            <v>0</v>
          </cell>
          <cell r="DG1485">
            <v>550</v>
          </cell>
          <cell r="JG1485">
            <v>0</v>
          </cell>
          <cell r="JH1485">
            <v>0</v>
          </cell>
          <cell r="JI1485">
            <v>350</v>
          </cell>
        </row>
        <row r="1486">
          <cell r="BE1486">
            <v>150</v>
          </cell>
          <cell r="BK1486">
            <v>0</v>
          </cell>
          <cell r="CO1486">
            <v>0</v>
          </cell>
          <cell r="DG1486">
            <v>1850</v>
          </cell>
          <cell r="JG1486">
            <v>600</v>
          </cell>
          <cell r="JH1486">
            <v>800</v>
          </cell>
          <cell r="JI1486">
            <v>300</v>
          </cell>
        </row>
        <row r="1487">
          <cell r="BE1487">
            <v>400</v>
          </cell>
          <cell r="BK1487">
            <v>0</v>
          </cell>
          <cell r="CO1487">
            <v>0</v>
          </cell>
          <cell r="DG1487">
            <v>1850</v>
          </cell>
          <cell r="JG1487">
            <v>450</v>
          </cell>
          <cell r="JH1487">
            <v>500</v>
          </cell>
          <cell r="JI1487">
            <v>500</v>
          </cell>
        </row>
        <row r="1488">
          <cell r="BE1488">
            <v>200</v>
          </cell>
          <cell r="BK1488">
            <v>0</v>
          </cell>
          <cell r="CO1488">
            <v>0</v>
          </cell>
          <cell r="DG1488">
            <v>700</v>
          </cell>
          <cell r="JG1488">
            <v>0</v>
          </cell>
          <cell r="JH1488">
            <v>0</v>
          </cell>
          <cell r="JI1488">
            <v>500</v>
          </cell>
        </row>
        <row r="1489">
          <cell r="BE1489">
            <v>0</v>
          </cell>
          <cell r="BK1489">
            <v>0</v>
          </cell>
          <cell r="CO1489">
            <v>0</v>
          </cell>
          <cell r="DG1489">
            <v>0</v>
          </cell>
          <cell r="JG1489">
            <v>0</v>
          </cell>
          <cell r="JH1489">
            <v>0</v>
          </cell>
          <cell r="JI1489">
            <v>0</v>
          </cell>
        </row>
        <row r="1490">
          <cell r="BE1490">
            <v>0</v>
          </cell>
          <cell r="BK1490">
            <v>0</v>
          </cell>
          <cell r="CO1490">
            <v>0</v>
          </cell>
          <cell r="DG1490">
            <v>0</v>
          </cell>
          <cell r="JG1490">
            <v>0</v>
          </cell>
          <cell r="JH1490">
            <v>0</v>
          </cell>
          <cell r="JI1490">
            <v>0</v>
          </cell>
        </row>
        <row r="1491">
          <cell r="BE1491">
            <v>0</v>
          </cell>
          <cell r="BK1491">
            <v>0</v>
          </cell>
          <cell r="CO1491">
            <v>0</v>
          </cell>
          <cell r="DG1491">
            <v>0</v>
          </cell>
          <cell r="JG1491">
            <v>0</v>
          </cell>
          <cell r="JH1491">
            <v>0</v>
          </cell>
          <cell r="JI1491">
            <v>0</v>
          </cell>
        </row>
        <row r="1492">
          <cell r="BE1492">
            <v>200</v>
          </cell>
          <cell r="BK1492">
            <v>0</v>
          </cell>
          <cell r="CO1492">
            <v>0</v>
          </cell>
          <cell r="DG1492">
            <v>200</v>
          </cell>
          <cell r="JG1492">
            <v>0</v>
          </cell>
          <cell r="JH1492">
            <v>0</v>
          </cell>
          <cell r="JI1492">
            <v>0</v>
          </cell>
        </row>
        <row r="1493">
          <cell r="BE1493">
            <v>0</v>
          </cell>
          <cell r="BK1493">
            <v>0</v>
          </cell>
          <cell r="CO1493">
            <v>0</v>
          </cell>
          <cell r="DG1493">
            <v>0</v>
          </cell>
          <cell r="JG1493">
            <v>0</v>
          </cell>
          <cell r="JH1493">
            <v>0</v>
          </cell>
          <cell r="JI1493">
            <v>0</v>
          </cell>
        </row>
        <row r="1494">
          <cell r="BE1494">
            <v>0</v>
          </cell>
          <cell r="BK1494">
            <v>0</v>
          </cell>
          <cell r="CO1494">
            <v>0</v>
          </cell>
          <cell r="DG1494">
            <v>0</v>
          </cell>
          <cell r="JG1494">
            <v>0</v>
          </cell>
          <cell r="JH1494">
            <v>0</v>
          </cell>
          <cell r="JI1494">
            <v>0</v>
          </cell>
        </row>
        <row r="1495">
          <cell r="BE1495">
            <v>0</v>
          </cell>
          <cell r="BK1495">
            <v>0</v>
          </cell>
          <cell r="CO1495">
            <v>0</v>
          </cell>
          <cell r="DG1495">
            <v>325</v>
          </cell>
          <cell r="JG1495">
            <v>175</v>
          </cell>
          <cell r="JH1495">
            <v>50</v>
          </cell>
          <cell r="JI1495">
            <v>100</v>
          </cell>
        </row>
        <row r="1496">
          <cell r="BE1496">
            <v>0</v>
          </cell>
          <cell r="BK1496">
            <v>0</v>
          </cell>
          <cell r="CO1496">
            <v>0</v>
          </cell>
          <cell r="DG1496">
            <v>0</v>
          </cell>
          <cell r="JG1496">
            <v>0</v>
          </cell>
          <cell r="JH1496">
            <v>0</v>
          </cell>
          <cell r="JI1496">
            <v>0</v>
          </cell>
        </row>
        <row r="1497">
          <cell r="BE1497">
            <v>0</v>
          </cell>
          <cell r="BK1497">
            <v>0</v>
          </cell>
          <cell r="CO1497">
            <v>0</v>
          </cell>
          <cell r="DG1497">
            <v>0</v>
          </cell>
          <cell r="JG1497">
            <v>0</v>
          </cell>
          <cell r="JH1497">
            <v>0</v>
          </cell>
          <cell r="JI1497">
            <v>0</v>
          </cell>
        </row>
        <row r="1498">
          <cell r="BE1498">
            <v>75</v>
          </cell>
          <cell r="BK1498">
            <v>75</v>
          </cell>
          <cell r="CO1498">
            <v>0</v>
          </cell>
          <cell r="DG1498">
            <v>475</v>
          </cell>
          <cell r="JG1498">
            <v>100</v>
          </cell>
          <cell r="JH1498">
            <v>100</v>
          </cell>
          <cell r="JI1498">
            <v>125</v>
          </cell>
        </row>
        <row r="1499">
          <cell r="BE1499">
            <v>75</v>
          </cell>
          <cell r="BK1499">
            <v>75</v>
          </cell>
          <cell r="CO1499">
            <v>0</v>
          </cell>
          <cell r="DG1499">
            <v>475</v>
          </cell>
          <cell r="JG1499">
            <v>100</v>
          </cell>
          <cell r="JH1499">
            <v>100</v>
          </cell>
          <cell r="JI1499">
            <v>125</v>
          </cell>
        </row>
        <row r="1500">
          <cell r="BE1500">
            <v>50</v>
          </cell>
          <cell r="BK1500">
            <v>0</v>
          </cell>
          <cell r="CO1500">
            <v>0</v>
          </cell>
          <cell r="DG1500">
            <v>50</v>
          </cell>
          <cell r="JG1500">
            <v>0</v>
          </cell>
          <cell r="JH1500">
            <v>0</v>
          </cell>
          <cell r="JI1500">
            <v>0</v>
          </cell>
        </row>
        <row r="1501">
          <cell r="BE1501">
            <v>0</v>
          </cell>
          <cell r="BK1501">
            <v>0</v>
          </cell>
          <cell r="CO1501">
            <v>0</v>
          </cell>
          <cell r="DG1501">
            <v>0</v>
          </cell>
          <cell r="JG1501">
            <v>0</v>
          </cell>
          <cell r="JH1501">
            <v>0</v>
          </cell>
          <cell r="JI1501">
            <v>0</v>
          </cell>
        </row>
        <row r="1502">
          <cell r="BE1502">
            <v>0</v>
          </cell>
          <cell r="BK1502">
            <v>0</v>
          </cell>
          <cell r="CO1502">
            <v>0</v>
          </cell>
          <cell r="DG1502">
            <v>0</v>
          </cell>
          <cell r="JG1502">
            <v>0</v>
          </cell>
          <cell r="JH1502">
            <v>0</v>
          </cell>
          <cell r="JI1502">
            <v>0</v>
          </cell>
        </row>
        <row r="1503">
          <cell r="BE1503">
            <v>0</v>
          </cell>
          <cell r="BK1503">
            <v>0</v>
          </cell>
          <cell r="CO1503">
            <v>0</v>
          </cell>
          <cell r="DG1503">
            <v>0</v>
          </cell>
          <cell r="JG1503">
            <v>0</v>
          </cell>
          <cell r="JH1503">
            <v>0</v>
          </cell>
          <cell r="JI1503">
            <v>0</v>
          </cell>
        </row>
        <row r="1504">
          <cell r="BE1504">
            <v>0</v>
          </cell>
          <cell r="BK1504">
            <v>0</v>
          </cell>
          <cell r="CO1504">
            <v>0</v>
          </cell>
          <cell r="DG1504">
            <v>0</v>
          </cell>
          <cell r="JG1504">
            <v>0</v>
          </cell>
          <cell r="JH1504">
            <v>0</v>
          </cell>
          <cell r="JI1504">
            <v>0</v>
          </cell>
        </row>
        <row r="1505">
          <cell r="BE1505">
            <v>0</v>
          </cell>
          <cell r="BK1505">
            <v>0</v>
          </cell>
          <cell r="CO1505">
            <v>0</v>
          </cell>
          <cell r="DG1505">
            <v>0</v>
          </cell>
          <cell r="JG1505">
            <v>0</v>
          </cell>
          <cell r="JH1505">
            <v>0</v>
          </cell>
          <cell r="JI1505">
            <v>0</v>
          </cell>
        </row>
        <row r="1506">
          <cell r="BE1506">
            <v>0</v>
          </cell>
          <cell r="BK1506">
            <v>0</v>
          </cell>
          <cell r="CO1506">
            <v>0</v>
          </cell>
          <cell r="DG1506">
            <v>0</v>
          </cell>
          <cell r="JG1506">
            <v>0</v>
          </cell>
          <cell r="JH1506">
            <v>0</v>
          </cell>
          <cell r="JI1506">
            <v>0</v>
          </cell>
        </row>
        <row r="1507">
          <cell r="BE1507">
            <v>0</v>
          </cell>
          <cell r="BK1507">
            <v>0</v>
          </cell>
          <cell r="CO1507">
            <v>0</v>
          </cell>
          <cell r="DG1507">
            <v>0</v>
          </cell>
          <cell r="JG1507">
            <v>0</v>
          </cell>
          <cell r="JH1507">
            <v>0</v>
          </cell>
          <cell r="JI1507">
            <v>0</v>
          </cell>
        </row>
        <row r="1508">
          <cell r="BE1508">
            <v>0</v>
          </cell>
          <cell r="BK1508">
            <v>0</v>
          </cell>
          <cell r="CO1508">
            <v>0</v>
          </cell>
          <cell r="DG1508">
            <v>0</v>
          </cell>
          <cell r="JG1508">
            <v>0</v>
          </cell>
          <cell r="JH1508">
            <v>0</v>
          </cell>
          <cell r="JI1508">
            <v>0</v>
          </cell>
        </row>
        <row r="1509">
          <cell r="BE1509">
            <v>50</v>
          </cell>
          <cell r="BK1509">
            <v>0</v>
          </cell>
          <cell r="CO1509">
            <v>0</v>
          </cell>
          <cell r="DG1509">
            <v>325</v>
          </cell>
          <cell r="JG1509">
            <v>100</v>
          </cell>
          <cell r="JH1509">
            <v>150</v>
          </cell>
          <cell r="JI1509">
            <v>25</v>
          </cell>
        </row>
        <row r="1510">
          <cell r="BE1510">
            <v>0</v>
          </cell>
          <cell r="BK1510">
            <v>0</v>
          </cell>
          <cell r="CO1510">
            <v>0</v>
          </cell>
          <cell r="DG1510">
            <v>0</v>
          </cell>
          <cell r="JG1510">
            <v>0</v>
          </cell>
          <cell r="JH1510">
            <v>0</v>
          </cell>
          <cell r="JI1510">
            <v>0</v>
          </cell>
        </row>
        <row r="1511">
          <cell r="BE1511">
            <v>50</v>
          </cell>
          <cell r="BK1511">
            <v>0</v>
          </cell>
          <cell r="CO1511">
            <v>0</v>
          </cell>
          <cell r="DG1511">
            <v>325</v>
          </cell>
          <cell r="JG1511">
            <v>100</v>
          </cell>
          <cell r="JH1511">
            <v>150</v>
          </cell>
          <cell r="JI1511">
            <v>25</v>
          </cell>
        </row>
        <row r="1512">
          <cell r="BE1512">
            <v>0</v>
          </cell>
          <cell r="BK1512">
            <v>0</v>
          </cell>
          <cell r="CO1512">
            <v>0</v>
          </cell>
          <cell r="DG1512">
            <v>0</v>
          </cell>
          <cell r="JG1512">
            <v>0</v>
          </cell>
          <cell r="JH1512">
            <v>0</v>
          </cell>
          <cell r="JI1512">
            <v>0</v>
          </cell>
        </row>
        <row r="1513">
          <cell r="BE1513">
            <v>0</v>
          </cell>
          <cell r="BK1513">
            <v>0</v>
          </cell>
          <cell r="CO1513">
            <v>0</v>
          </cell>
          <cell r="DG1513">
            <v>0</v>
          </cell>
          <cell r="JG1513">
            <v>0</v>
          </cell>
          <cell r="JH1513">
            <v>0</v>
          </cell>
          <cell r="JI1513">
            <v>0</v>
          </cell>
        </row>
        <row r="1514">
          <cell r="BE1514">
            <v>0</v>
          </cell>
          <cell r="BK1514">
            <v>0</v>
          </cell>
          <cell r="CO1514">
            <v>0</v>
          </cell>
          <cell r="DG1514">
            <v>0</v>
          </cell>
          <cell r="JG1514">
            <v>0</v>
          </cell>
          <cell r="JH1514">
            <v>0</v>
          </cell>
          <cell r="JI1514">
            <v>0</v>
          </cell>
        </row>
        <row r="1515">
          <cell r="BE1515">
            <v>0</v>
          </cell>
          <cell r="BK1515">
            <v>0</v>
          </cell>
          <cell r="CO1515">
            <v>0</v>
          </cell>
          <cell r="DG1515">
            <v>0</v>
          </cell>
          <cell r="JG1515">
            <v>0</v>
          </cell>
          <cell r="JH1515">
            <v>0</v>
          </cell>
          <cell r="JI1515">
            <v>0</v>
          </cell>
        </row>
        <row r="1516">
          <cell r="BE1516">
            <v>0</v>
          </cell>
          <cell r="BK1516">
            <v>0</v>
          </cell>
          <cell r="CO1516">
            <v>0</v>
          </cell>
          <cell r="DG1516">
            <v>0</v>
          </cell>
          <cell r="JG1516">
            <v>0</v>
          </cell>
          <cell r="JH1516">
            <v>0</v>
          </cell>
          <cell r="JI1516">
            <v>0</v>
          </cell>
        </row>
        <row r="1517">
          <cell r="BE1517">
            <v>0</v>
          </cell>
          <cell r="BK1517">
            <v>0</v>
          </cell>
          <cell r="CO1517">
            <v>0</v>
          </cell>
          <cell r="DG1517">
            <v>0</v>
          </cell>
          <cell r="JG1517">
            <v>0</v>
          </cell>
          <cell r="JH1517">
            <v>0</v>
          </cell>
          <cell r="JI1517">
            <v>0</v>
          </cell>
        </row>
        <row r="1518">
          <cell r="BE1518">
            <v>0</v>
          </cell>
          <cell r="BK1518">
            <v>0</v>
          </cell>
          <cell r="CO1518">
            <v>0</v>
          </cell>
          <cell r="DG1518">
            <v>0</v>
          </cell>
          <cell r="JG1518">
            <v>0</v>
          </cell>
          <cell r="JH1518">
            <v>0</v>
          </cell>
          <cell r="JI1518">
            <v>0</v>
          </cell>
        </row>
        <row r="1519">
          <cell r="BE1519">
            <v>0</v>
          </cell>
          <cell r="BK1519">
            <v>0</v>
          </cell>
          <cell r="CO1519">
            <v>0</v>
          </cell>
          <cell r="DG1519">
            <v>0</v>
          </cell>
          <cell r="JG1519">
            <v>0</v>
          </cell>
          <cell r="JH1519">
            <v>0</v>
          </cell>
          <cell r="JI1519">
            <v>0</v>
          </cell>
        </row>
        <row r="1520">
          <cell r="BE1520">
            <v>0</v>
          </cell>
          <cell r="BK1520">
            <v>0</v>
          </cell>
          <cell r="CO1520">
            <v>0</v>
          </cell>
          <cell r="DG1520">
            <v>0</v>
          </cell>
          <cell r="JG1520">
            <v>0</v>
          </cell>
          <cell r="JH1520">
            <v>0</v>
          </cell>
          <cell r="JI1520">
            <v>0</v>
          </cell>
        </row>
        <row r="1521">
          <cell r="BE1521">
            <v>0</v>
          </cell>
          <cell r="BK1521">
            <v>0</v>
          </cell>
          <cell r="CO1521">
            <v>0</v>
          </cell>
          <cell r="DG1521">
            <v>0</v>
          </cell>
          <cell r="JG1521">
            <v>0</v>
          </cell>
          <cell r="JH1521">
            <v>0</v>
          </cell>
          <cell r="JI1521">
            <v>0</v>
          </cell>
        </row>
        <row r="1522">
          <cell r="BE1522">
            <v>0</v>
          </cell>
          <cell r="BK1522">
            <v>0</v>
          </cell>
          <cell r="CO1522">
            <v>0</v>
          </cell>
          <cell r="DG1522">
            <v>0</v>
          </cell>
          <cell r="JG1522">
            <v>0</v>
          </cell>
          <cell r="JH1522">
            <v>0</v>
          </cell>
          <cell r="JI1522">
            <v>0</v>
          </cell>
        </row>
        <row r="1523">
          <cell r="BE1523">
            <v>0</v>
          </cell>
          <cell r="BK1523">
            <v>0</v>
          </cell>
          <cell r="CO1523">
            <v>0</v>
          </cell>
          <cell r="DG1523">
            <v>0</v>
          </cell>
          <cell r="JG1523">
            <v>0</v>
          </cell>
          <cell r="JH1523">
            <v>0</v>
          </cell>
          <cell r="JI1523">
            <v>0</v>
          </cell>
        </row>
        <row r="1524">
          <cell r="BE1524">
            <v>0</v>
          </cell>
          <cell r="BK1524">
            <v>0</v>
          </cell>
          <cell r="CO1524">
            <v>0</v>
          </cell>
          <cell r="DG1524">
            <v>0</v>
          </cell>
          <cell r="JG1524">
            <v>0</v>
          </cell>
          <cell r="JH1524">
            <v>0</v>
          </cell>
          <cell r="JI1524">
            <v>0</v>
          </cell>
        </row>
        <row r="1525">
          <cell r="BE1525">
            <v>0</v>
          </cell>
          <cell r="BK1525">
            <v>0</v>
          </cell>
          <cell r="CO1525">
            <v>0</v>
          </cell>
          <cell r="DG1525">
            <v>0</v>
          </cell>
          <cell r="JG1525">
            <v>0</v>
          </cell>
          <cell r="JH1525">
            <v>0</v>
          </cell>
          <cell r="JI1525">
            <v>0</v>
          </cell>
        </row>
        <row r="1526">
          <cell r="BE1526">
            <v>0</v>
          </cell>
          <cell r="BK1526">
            <v>0</v>
          </cell>
          <cell r="CO1526">
            <v>0</v>
          </cell>
          <cell r="DG1526">
            <v>0</v>
          </cell>
          <cell r="JG1526">
            <v>0</v>
          </cell>
          <cell r="JH1526">
            <v>0</v>
          </cell>
          <cell r="JI1526">
            <v>0</v>
          </cell>
        </row>
        <row r="1527">
          <cell r="BE1527">
            <v>0</v>
          </cell>
          <cell r="BK1527">
            <v>0</v>
          </cell>
          <cell r="CO1527">
            <v>0</v>
          </cell>
          <cell r="DG1527">
            <v>0</v>
          </cell>
          <cell r="JG1527">
            <v>0</v>
          </cell>
          <cell r="JH1527">
            <v>0</v>
          </cell>
          <cell r="JI1527">
            <v>0</v>
          </cell>
        </row>
        <row r="1528">
          <cell r="BE1528">
            <v>0</v>
          </cell>
          <cell r="BK1528">
            <v>0</v>
          </cell>
          <cell r="CO1528">
            <v>0</v>
          </cell>
          <cell r="DG1528">
            <v>0</v>
          </cell>
          <cell r="JG1528">
            <v>0</v>
          </cell>
          <cell r="JH1528">
            <v>0</v>
          </cell>
          <cell r="JI1528">
            <v>0</v>
          </cell>
        </row>
        <row r="1529">
          <cell r="BE1529">
            <v>0</v>
          </cell>
          <cell r="BK1529">
            <v>0</v>
          </cell>
          <cell r="CO1529">
            <v>0</v>
          </cell>
          <cell r="DG1529">
            <v>0</v>
          </cell>
          <cell r="JG1529">
            <v>0</v>
          </cell>
          <cell r="JH1529">
            <v>0</v>
          </cell>
          <cell r="JI1529">
            <v>0</v>
          </cell>
        </row>
        <row r="1530">
          <cell r="BE1530">
            <v>0</v>
          </cell>
          <cell r="BK1530">
            <v>0</v>
          </cell>
          <cell r="CO1530">
            <v>0</v>
          </cell>
          <cell r="DG1530">
            <v>0</v>
          </cell>
          <cell r="JG1530">
            <v>0</v>
          </cell>
          <cell r="JH1530">
            <v>0</v>
          </cell>
          <cell r="JI1530">
            <v>0</v>
          </cell>
        </row>
        <row r="1531">
          <cell r="BE1531">
            <v>0</v>
          </cell>
          <cell r="BK1531">
            <v>0</v>
          </cell>
          <cell r="CO1531">
            <v>0</v>
          </cell>
          <cell r="DG1531">
            <v>0</v>
          </cell>
          <cell r="JG1531">
            <v>0</v>
          </cell>
          <cell r="JH1531">
            <v>0</v>
          </cell>
          <cell r="JI1531">
            <v>0</v>
          </cell>
        </row>
        <row r="1532">
          <cell r="BE1532">
            <v>0</v>
          </cell>
          <cell r="BK1532">
            <v>0</v>
          </cell>
          <cell r="CO1532">
            <v>0</v>
          </cell>
          <cell r="DG1532">
            <v>0</v>
          </cell>
          <cell r="JG1532">
            <v>0</v>
          </cell>
          <cell r="JH1532">
            <v>0</v>
          </cell>
          <cell r="JI1532">
            <v>0</v>
          </cell>
        </row>
        <row r="1533">
          <cell r="BE1533">
            <v>0</v>
          </cell>
          <cell r="BK1533">
            <v>0</v>
          </cell>
          <cell r="CO1533">
            <v>0</v>
          </cell>
          <cell r="DG1533">
            <v>0</v>
          </cell>
          <cell r="JG1533">
            <v>0</v>
          </cell>
          <cell r="JH1533">
            <v>0</v>
          </cell>
          <cell r="JI1533">
            <v>0</v>
          </cell>
        </row>
        <row r="1534">
          <cell r="BE1534">
            <v>0</v>
          </cell>
          <cell r="BK1534">
            <v>0</v>
          </cell>
          <cell r="CO1534">
            <v>0</v>
          </cell>
          <cell r="DG1534">
            <v>0</v>
          </cell>
          <cell r="JG1534">
            <v>0</v>
          </cell>
          <cell r="JH1534">
            <v>0</v>
          </cell>
          <cell r="JI1534">
            <v>0</v>
          </cell>
        </row>
        <row r="1535">
          <cell r="BE1535">
            <v>0</v>
          </cell>
          <cell r="BK1535">
            <v>0</v>
          </cell>
          <cell r="CO1535">
            <v>0</v>
          </cell>
          <cell r="DG1535">
            <v>0</v>
          </cell>
          <cell r="JG1535">
            <v>0</v>
          </cell>
          <cell r="JH1535">
            <v>0</v>
          </cell>
          <cell r="JI1535">
            <v>0</v>
          </cell>
        </row>
        <row r="1536">
          <cell r="BE1536">
            <v>0</v>
          </cell>
          <cell r="BK1536">
            <v>0</v>
          </cell>
          <cell r="CO1536">
            <v>0</v>
          </cell>
          <cell r="DG1536">
            <v>0</v>
          </cell>
          <cell r="JG1536">
            <v>0</v>
          </cell>
          <cell r="JH1536">
            <v>0</v>
          </cell>
          <cell r="JI1536">
            <v>0</v>
          </cell>
        </row>
        <row r="1537">
          <cell r="BE1537">
            <v>0</v>
          </cell>
          <cell r="BK1537">
            <v>0</v>
          </cell>
          <cell r="CO1537">
            <v>0</v>
          </cell>
          <cell r="DG1537">
            <v>0</v>
          </cell>
          <cell r="JG1537">
            <v>0</v>
          </cell>
          <cell r="JH1537">
            <v>0</v>
          </cell>
          <cell r="JI1537">
            <v>0</v>
          </cell>
        </row>
        <row r="1538">
          <cell r="BE1538">
            <v>0</v>
          </cell>
          <cell r="BK1538">
            <v>0</v>
          </cell>
          <cell r="CO1538">
            <v>0</v>
          </cell>
          <cell r="DG1538">
            <v>0</v>
          </cell>
          <cell r="JG1538">
            <v>0</v>
          </cell>
          <cell r="JH1538">
            <v>0</v>
          </cell>
          <cell r="JI1538">
            <v>0</v>
          </cell>
        </row>
        <row r="1539">
          <cell r="BE1539">
            <v>0</v>
          </cell>
          <cell r="BK1539">
            <v>0</v>
          </cell>
          <cell r="CO1539">
            <v>0</v>
          </cell>
          <cell r="DG1539">
            <v>0</v>
          </cell>
          <cell r="JG1539">
            <v>0</v>
          </cell>
          <cell r="JH1539">
            <v>0</v>
          </cell>
          <cell r="JI1539">
            <v>0</v>
          </cell>
        </row>
        <row r="1540">
          <cell r="BE1540">
            <v>0</v>
          </cell>
          <cell r="BK1540">
            <v>0</v>
          </cell>
          <cell r="CO1540">
            <v>0</v>
          </cell>
          <cell r="DG1540">
            <v>0</v>
          </cell>
          <cell r="JG1540">
            <v>0</v>
          </cell>
          <cell r="JH1540">
            <v>0</v>
          </cell>
          <cell r="JI1540">
            <v>0</v>
          </cell>
        </row>
        <row r="1541">
          <cell r="BE1541">
            <v>0</v>
          </cell>
          <cell r="BK1541">
            <v>0</v>
          </cell>
          <cell r="CO1541">
            <v>0</v>
          </cell>
          <cell r="DG1541">
            <v>0</v>
          </cell>
          <cell r="JG1541">
            <v>0</v>
          </cell>
          <cell r="JH1541">
            <v>0</v>
          </cell>
          <cell r="JI1541">
            <v>0</v>
          </cell>
        </row>
        <row r="1542">
          <cell r="BE1542">
            <v>0</v>
          </cell>
          <cell r="BK1542">
            <v>0</v>
          </cell>
          <cell r="CO1542">
            <v>0</v>
          </cell>
          <cell r="DG1542">
            <v>0</v>
          </cell>
          <cell r="JG1542">
            <v>0</v>
          </cell>
          <cell r="JH1542">
            <v>0</v>
          </cell>
          <cell r="JI1542">
            <v>0</v>
          </cell>
        </row>
        <row r="1543">
          <cell r="BE1543">
            <v>0</v>
          </cell>
          <cell r="BK1543">
            <v>0</v>
          </cell>
          <cell r="CO1543">
            <v>0</v>
          </cell>
          <cell r="DG1543">
            <v>0</v>
          </cell>
          <cell r="JG1543">
            <v>0</v>
          </cell>
          <cell r="JH1543">
            <v>0</v>
          </cell>
          <cell r="JI1543">
            <v>0</v>
          </cell>
        </row>
        <row r="1544">
          <cell r="BE1544">
            <v>0</v>
          </cell>
          <cell r="BK1544">
            <v>0</v>
          </cell>
          <cell r="CO1544">
            <v>0</v>
          </cell>
          <cell r="DG1544">
            <v>0</v>
          </cell>
          <cell r="JG1544">
            <v>0</v>
          </cell>
          <cell r="JH1544">
            <v>0</v>
          </cell>
          <cell r="JI1544">
            <v>0</v>
          </cell>
        </row>
        <row r="1545">
          <cell r="BE1545">
            <v>0</v>
          </cell>
          <cell r="BK1545">
            <v>0</v>
          </cell>
          <cell r="CO1545">
            <v>0</v>
          </cell>
          <cell r="DG1545">
            <v>0</v>
          </cell>
          <cell r="JG1545">
            <v>0</v>
          </cell>
          <cell r="JH1545">
            <v>0</v>
          </cell>
          <cell r="JI1545">
            <v>0</v>
          </cell>
        </row>
        <row r="1546">
          <cell r="BE1546">
            <v>0</v>
          </cell>
          <cell r="BK1546">
            <v>0</v>
          </cell>
          <cell r="CO1546">
            <v>0</v>
          </cell>
          <cell r="DG1546">
            <v>350</v>
          </cell>
          <cell r="JG1546">
            <v>300</v>
          </cell>
          <cell r="JH1546">
            <v>50</v>
          </cell>
          <cell r="JI1546">
            <v>0</v>
          </cell>
        </row>
        <row r="1547">
          <cell r="BE1547">
            <v>0</v>
          </cell>
          <cell r="BK1547">
            <v>0</v>
          </cell>
          <cell r="CO1547">
            <v>0</v>
          </cell>
          <cell r="DG1547">
            <v>350</v>
          </cell>
          <cell r="JG1547">
            <v>300</v>
          </cell>
          <cell r="JH1547">
            <v>50</v>
          </cell>
          <cell r="JI1547">
            <v>0</v>
          </cell>
        </row>
        <row r="1548">
          <cell r="BE1548">
            <v>0</v>
          </cell>
          <cell r="BK1548">
            <v>0</v>
          </cell>
          <cell r="CO1548">
            <v>0</v>
          </cell>
          <cell r="DG1548">
            <v>800</v>
          </cell>
          <cell r="JG1548">
            <v>800</v>
          </cell>
          <cell r="JH1548">
            <v>0</v>
          </cell>
          <cell r="JI1548">
            <v>0</v>
          </cell>
        </row>
        <row r="1549">
          <cell r="BE1549">
            <v>0</v>
          </cell>
          <cell r="BK1549">
            <v>0</v>
          </cell>
          <cell r="CO1549">
            <v>0</v>
          </cell>
          <cell r="DG1549">
            <v>800</v>
          </cell>
          <cell r="JG1549">
            <v>800</v>
          </cell>
          <cell r="JH1549">
            <v>0</v>
          </cell>
          <cell r="JI1549">
            <v>0</v>
          </cell>
        </row>
        <row r="1550">
          <cell r="BE1550">
            <v>25</v>
          </cell>
          <cell r="BK1550">
            <v>20</v>
          </cell>
          <cell r="CO1550">
            <v>0</v>
          </cell>
          <cell r="DG1550">
            <v>595</v>
          </cell>
          <cell r="JG1550">
            <v>350</v>
          </cell>
          <cell r="JH1550">
            <v>150</v>
          </cell>
          <cell r="JI1550">
            <v>50</v>
          </cell>
        </row>
        <row r="1551">
          <cell r="BE1551">
            <v>25</v>
          </cell>
          <cell r="BK1551">
            <v>20</v>
          </cell>
          <cell r="CO1551">
            <v>0</v>
          </cell>
          <cell r="DG1551">
            <v>495</v>
          </cell>
          <cell r="JG1551">
            <v>300</v>
          </cell>
          <cell r="JH1551">
            <v>100</v>
          </cell>
          <cell r="JI1551">
            <v>50</v>
          </cell>
        </row>
        <row r="1552">
          <cell r="BE1552">
            <v>0</v>
          </cell>
          <cell r="BK1552">
            <v>0</v>
          </cell>
          <cell r="CO1552">
            <v>0</v>
          </cell>
          <cell r="DG1552">
            <v>0</v>
          </cell>
          <cell r="JG1552">
            <v>0</v>
          </cell>
          <cell r="JH1552">
            <v>0</v>
          </cell>
          <cell r="JI1552">
            <v>0</v>
          </cell>
        </row>
        <row r="1553">
          <cell r="BE1553">
            <v>0</v>
          </cell>
          <cell r="BK1553">
            <v>0</v>
          </cell>
          <cell r="CO1553">
            <v>0</v>
          </cell>
          <cell r="DG1553">
            <v>0</v>
          </cell>
          <cell r="JG1553">
            <v>0</v>
          </cell>
          <cell r="JH1553">
            <v>0</v>
          </cell>
          <cell r="JI1553">
            <v>0</v>
          </cell>
        </row>
        <row r="1554">
          <cell r="BE1554">
            <v>0</v>
          </cell>
          <cell r="BK1554">
            <v>0</v>
          </cell>
          <cell r="CO1554">
            <v>0</v>
          </cell>
          <cell r="DG1554">
            <v>0</v>
          </cell>
          <cell r="JG1554">
            <v>0</v>
          </cell>
          <cell r="JH1554">
            <v>0</v>
          </cell>
          <cell r="JI1554">
            <v>0</v>
          </cell>
        </row>
        <row r="1555">
          <cell r="BE1555">
            <v>0</v>
          </cell>
          <cell r="BK1555">
            <v>0</v>
          </cell>
          <cell r="CO1555">
            <v>0</v>
          </cell>
          <cell r="DG1555">
            <v>0</v>
          </cell>
          <cell r="JG1555">
            <v>0</v>
          </cell>
          <cell r="JH1555">
            <v>0</v>
          </cell>
          <cell r="JI1555">
            <v>0</v>
          </cell>
        </row>
        <row r="1556">
          <cell r="BE1556">
            <v>0</v>
          </cell>
          <cell r="BK1556">
            <v>0</v>
          </cell>
          <cell r="CO1556">
            <v>0</v>
          </cell>
          <cell r="DG1556">
            <v>0</v>
          </cell>
          <cell r="JG1556">
            <v>0</v>
          </cell>
          <cell r="JH1556">
            <v>0</v>
          </cell>
          <cell r="JI1556">
            <v>0</v>
          </cell>
        </row>
        <row r="1557">
          <cell r="BE1557">
            <v>0</v>
          </cell>
          <cell r="BK1557">
            <v>0</v>
          </cell>
          <cell r="CO1557">
            <v>0</v>
          </cell>
          <cell r="DG1557">
            <v>0</v>
          </cell>
          <cell r="JG1557">
            <v>0</v>
          </cell>
          <cell r="JH1557">
            <v>0</v>
          </cell>
          <cell r="JI1557">
            <v>0</v>
          </cell>
        </row>
        <row r="1558">
          <cell r="BE1558">
            <v>0</v>
          </cell>
          <cell r="BK1558">
            <v>0</v>
          </cell>
          <cell r="CO1558">
            <v>0</v>
          </cell>
          <cell r="DG1558">
            <v>0</v>
          </cell>
          <cell r="JG1558">
            <v>0</v>
          </cell>
          <cell r="JH1558">
            <v>0</v>
          </cell>
          <cell r="JI1558">
            <v>0</v>
          </cell>
        </row>
        <row r="1559">
          <cell r="BE1559">
            <v>0</v>
          </cell>
          <cell r="BK1559">
            <v>0</v>
          </cell>
          <cell r="CO1559">
            <v>0</v>
          </cell>
          <cell r="DG1559">
            <v>0</v>
          </cell>
          <cell r="JG1559">
            <v>0</v>
          </cell>
          <cell r="JH1559">
            <v>0</v>
          </cell>
          <cell r="JI1559">
            <v>0</v>
          </cell>
        </row>
        <row r="1560">
          <cell r="BE1560">
            <v>0</v>
          </cell>
          <cell r="BK1560">
            <v>0</v>
          </cell>
          <cell r="CO1560">
            <v>0</v>
          </cell>
          <cell r="DG1560">
            <v>0</v>
          </cell>
          <cell r="JG1560">
            <v>0</v>
          </cell>
          <cell r="JH1560">
            <v>0</v>
          </cell>
          <cell r="JI1560">
            <v>0</v>
          </cell>
        </row>
        <row r="1561">
          <cell r="BE1561">
            <v>0</v>
          </cell>
          <cell r="BK1561">
            <v>0</v>
          </cell>
          <cell r="CO1561">
            <v>0</v>
          </cell>
          <cell r="DG1561">
            <v>0</v>
          </cell>
          <cell r="JG1561">
            <v>0</v>
          </cell>
          <cell r="JH1561">
            <v>0</v>
          </cell>
          <cell r="JI1561">
            <v>0</v>
          </cell>
        </row>
        <row r="1562">
          <cell r="BE1562">
            <v>0</v>
          </cell>
          <cell r="BK1562">
            <v>0</v>
          </cell>
          <cell r="CO1562">
            <v>0</v>
          </cell>
          <cell r="DG1562">
            <v>0</v>
          </cell>
          <cell r="JG1562">
            <v>0</v>
          </cell>
          <cell r="JH1562">
            <v>0</v>
          </cell>
          <cell r="JI1562">
            <v>0</v>
          </cell>
        </row>
        <row r="1563">
          <cell r="BE1563">
            <v>0</v>
          </cell>
          <cell r="BK1563">
            <v>0</v>
          </cell>
          <cell r="CO1563">
            <v>0</v>
          </cell>
          <cell r="DG1563">
            <v>0</v>
          </cell>
          <cell r="JG1563">
            <v>0</v>
          </cell>
          <cell r="JH1563">
            <v>0</v>
          </cell>
          <cell r="JI1563">
            <v>0</v>
          </cell>
        </row>
        <row r="1564">
          <cell r="BE1564">
            <v>0</v>
          </cell>
          <cell r="BK1564">
            <v>0</v>
          </cell>
          <cell r="CO1564">
            <v>0</v>
          </cell>
          <cell r="DG1564">
            <v>0</v>
          </cell>
          <cell r="JG1564">
            <v>0</v>
          </cell>
          <cell r="JH1564">
            <v>0</v>
          </cell>
          <cell r="JI1564">
            <v>0</v>
          </cell>
        </row>
        <row r="1565">
          <cell r="BE1565">
            <v>0</v>
          </cell>
          <cell r="BK1565">
            <v>0</v>
          </cell>
          <cell r="CO1565">
            <v>0</v>
          </cell>
          <cell r="DG1565">
            <v>0</v>
          </cell>
          <cell r="JG1565">
            <v>0</v>
          </cell>
          <cell r="JH1565">
            <v>0</v>
          </cell>
          <cell r="JI1565">
            <v>0</v>
          </cell>
        </row>
        <row r="1566">
          <cell r="BE1566">
            <v>0</v>
          </cell>
          <cell r="BK1566">
            <v>0</v>
          </cell>
          <cell r="CO1566">
            <v>0</v>
          </cell>
          <cell r="DG1566">
            <v>0</v>
          </cell>
          <cell r="JG1566">
            <v>0</v>
          </cell>
          <cell r="JH1566">
            <v>0</v>
          </cell>
          <cell r="JI1566">
            <v>0</v>
          </cell>
        </row>
        <row r="1567">
          <cell r="BE1567">
            <v>0</v>
          </cell>
          <cell r="BK1567">
            <v>0</v>
          </cell>
          <cell r="CO1567">
            <v>0</v>
          </cell>
          <cell r="DG1567">
            <v>0</v>
          </cell>
          <cell r="JG1567">
            <v>0</v>
          </cell>
          <cell r="JH1567">
            <v>0</v>
          </cell>
          <cell r="JI1567">
            <v>0</v>
          </cell>
        </row>
        <row r="1568">
          <cell r="BE1568">
            <v>0</v>
          </cell>
          <cell r="BK1568">
            <v>0</v>
          </cell>
          <cell r="CO1568">
            <v>0</v>
          </cell>
          <cell r="DG1568">
            <v>0</v>
          </cell>
          <cell r="JG1568">
            <v>0</v>
          </cell>
          <cell r="JH1568">
            <v>0</v>
          </cell>
          <cell r="JI1568">
            <v>0</v>
          </cell>
        </row>
        <row r="1569">
          <cell r="BE1569">
            <v>0</v>
          </cell>
          <cell r="BK1569">
            <v>0</v>
          </cell>
          <cell r="CO1569">
            <v>0</v>
          </cell>
          <cell r="DG1569">
            <v>0</v>
          </cell>
          <cell r="JG1569">
            <v>0</v>
          </cell>
          <cell r="JH1569">
            <v>0</v>
          </cell>
          <cell r="JI1569">
            <v>0</v>
          </cell>
        </row>
        <row r="1570">
          <cell r="BE1570">
            <v>0</v>
          </cell>
          <cell r="BK1570">
            <v>0</v>
          </cell>
          <cell r="CO1570">
            <v>0</v>
          </cell>
          <cell r="DG1570">
            <v>0</v>
          </cell>
          <cell r="JG1570">
            <v>0</v>
          </cell>
          <cell r="JH1570">
            <v>0</v>
          </cell>
          <cell r="JI1570">
            <v>0</v>
          </cell>
        </row>
        <row r="1571">
          <cell r="BE1571">
            <v>0</v>
          </cell>
          <cell r="BK1571">
            <v>0</v>
          </cell>
          <cell r="CO1571">
            <v>0</v>
          </cell>
          <cell r="DG1571">
            <v>0</v>
          </cell>
          <cell r="JG1571">
            <v>0</v>
          </cell>
          <cell r="JH1571">
            <v>0</v>
          </cell>
          <cell r="JI1571">
            <v>0</v>
          </cell>
        </row>
        <row r="1572">
          <cell r="BE1572">
            <v>0</v>
          </cell>
          <cell r="BK1572">
            <v>0</v>
          </cell>
          <cell r="CO1572">
            <v>0</v>
          </cell>
          <cell r="DG1572">
            <v>0</v>
          </cell>
          <cell r="JG1572">
            <v>0</v>
          </cell>
          <cell r="JH1572">
            <v>0</v>
          </cell>
          <cell r="JI1572">
            <v>0</v>
          </cell>
        </row>
        <row r="1573">
          <cell r="BE1573">
            <v>0</v>
          </cell>
          <cell r="BK1573">
            <v>0</v>
          </cell>
          <cell r="CO1573">
            <v>0</v>
          </cell>
          <cell r="DG1573">
            <v>0</v>
          </cell>
          <cell r="JG1573">
            <v>0</v>
          </cell>
          <cell r="JH1573">
            <v>0</v>
          </cell>
          <cell r="JI1573">
            <v>0</v>
          </cell>
        </row>
        <row r="1574">
          <cell r="BE1574">
            <v>0</v>
          </cell>
          <cell r="BK1574">
            <v>0</v>
          </cell>
          <cell r="CO1574">
            <v>0</v>
          </cell>
          <cell r="DG1574">
            <v>0</v>
          </cell>
          <cell r="JG1574">
            <v>0</v>
          </cell>
          <cell r="JH1574">
            <v>0</v>
          </cell>
          <cell r="JI1574">
            <v>0</v>
          </cell>
        </row>
        <row r="1575">
          <cell r="BE1575">
            <v>0</v>
          </cell>
          <cell r="BK1575">
            <v>0</v>
          </cell>
          <cell r="CO1575">
            <v>0</v>
          </cell>
          <cell r="DG1575">
            <v>1500</v>
          </cell>
          <cell r="JG1575">
            <v>1500</v>
          </cell>
          <cell r="JH1575">
            <v>0</v>
          </cell>
          <cell r="JI1575">
            <v>0</v>
          </cell>
        </row>
        <row r="1576">
          <cell r="BE1576">
            <v>0</v>
          </cell>
          <cell r="BK1576">
            <v>0</v>
          </cell>
          <cell r="CO1576">
            <v>0</v>
          </cell>
          <cell r="DG1576">
            <v>650</v>
          </cell>
          <cell r="JG1576">
            <v>650</v>
          </cell>
          <cell r="JH1576">
            <v>0</v>
          </cell>
          <cell r="JI1576">
            <v>0</v>
          </cell>
        </row>
        <row r="1577">
          <cell r="BE1577">
            <v>0</v>
          </cell>
          <cell r="BK1577">
            <v>0</v>
          </cell>
          <cell r="CO1577">
            <v>0</v>
          </cell>
          <cell r="DG1577">
            <v>0</v>
          </cell>
          <cell r="JG1577">
            <v>0</v>
          </cell>
          <cell r="JH1577">
            <v>0</v>
          </cell>
          <cell r="JI1577">
            <v>0</v>
          </cell>
        </row>
        <row r="1578">
          <cell r="BE1578">
            <v>0</v>
          </cell>
          <cell r="BK1578">
            <v>0</v>
          </cell>
          <cell r="CO1578">
            <v>0</v>
          </cell>
          <cell r="DG1578">
            <v>0</v>
          </cell>
          <cell r="JG1578">
            <v>0</v>
          </cell>
          <cell r="JH1578">
            <v>0</v>
          </cell>
          <cell r="JI1578">
            <v>0</v>
          </cell>
        </row>
        <row r="1579">
          <cell r="BE1579">
            <v>0</v>
          </cell>
          <cell r="BK1579">
            <v>0</v>
          </cell>
          <cell r="CO1579">
            <v>0</v>
          </cell>
          <cell r="DG1579">
            <v>0</v>
          </cell>
          <cell r="JG1579">
            <v>0</v>
          </cell>
          <cell r="JH1579">
            <v>0</v>
          </cell>
          <cell r="JI1579">
            <v>0</v>
          </cell>
        </row>
        <row r="1580">
          <cell r="BE1580">
            <v>0</v>
          </cell>
          <cell r="BK1580">
            <v>0</v>
          </cell>
          <cell r="CO1580">
            <v>0</v>
          </cell>
          <cell r="DG1580">
            <v>400</v>
          </cell>
          <cell r="JG1580">
            <v>300</v>
          </cell>
          <cell r="JH1580">
            <v>100</v>
          </cell>
          <cell r="JI1580">
            <v>0</v>
          </cell>
        </row>
        <row r="1581">
          <cell r="BE1581">
            <v>0</v>
          </cell>
          <cell r="BK1581">
            <v>0</v>
          </cell>
          <cell r="CO1581">
            <v>0</v>
          </cell>
          <cell r="DG1581">
            <v>400</v>
          </cell>
          <cell r="JG1581">
            <v>300</v>
          </cell>
          <cell r="JH1581">
            <v>100</v>
          </cell>
          <cell r="JI1581">
            <v>0</v>
          </cell>
        </row>
        <row r="1582">
          <cell r="BE1582">
            <v>0</v>
          </cell>
          <cell r="BK1582">
            <v>0</v>
          </cell>
          <cell r="CO1582">
            <v>0</v>
          </cell>
          <cell r="DG1582">
            <v>0</v>
          </cell>
          <cell r="JG1582">
            <v>0</v>
          </cell>
          <cell r="JH1582">
            <v>0</v>
          </cell>
          <cell r="JI1582">
            <v>0</v>
          </cell>
        </row>
        <row r="1583">
          <cell r="BE1583">
            <v>0</v>
          </cell>
          <cell r="BK1583">
            <v>0</v>
          </cell>
          <cell r="CO1583">
            <v>0</v>
          </cell>
          <cell r="DG1583">
            <v>0</v>
          </cell>
          <cell r="JG1583">
            <v>0</v>
          </cell>
          <cell r="JH1583">
            <v>0</v>
          </cell>
          <cell r="JI1583">
            <v>0</v>
          </cell>
        </row>
        <row r="1584">
          <cell r="BE1584">
            <v>0</v>
          </cell>
          <cell r="BK1584">
            <v>0</v>
          </cell>
          <cell r="CO1584">
            <v>0</v>
          </cell>
          <cell r="DG1584">
            <v>0</v>
          </cell>
          <cell r="JG1584">
            <v>0</v>
          </cell>
          <cell r="JH1584">
            <v>0</v>
          </cell>
          <cell r="JI1584">
            <v>0</v>
          </cell>
        </row>
        <row r="1585">
          <cell r="BE1585">
            <v>0</v>
          </cell>
          <cell r="BK1585">
            <v>0</v>
          </cell>
          <cell r="CO1585">
            <v>0</v>
          </cell>
          <cell r="DG1585">
            <v>0</v>
          </cell>
          <cell r="JG1585">
            <v>0</v>
          </cell>
          <cell r="JH1585">
            <v>0</v>
          </cell>
          <cell r="JI1585">
            <v>0</v>
          </cell>
        </row>
        <row r="1586">
          <cell r="BE1586">
            <v>0</v>
          </cell>
          <cell r="BK1586">
            <v>0</v>
          </cell>
          <cell r="CO1586">
            <v>0</v>
          </cell>
          <cell r="DG1586">
            <v>0</v>
          </cell>
          <cell r="JG1586">
            <v>0</v>
          </cell>
          <cell r="JH1586">
            <v>0</v>
          </cell>
          <cell r="JI1586">
            <v>0</v>
          </cell>
        </row>
        <row r="1587">
          <cell r="BE1587">
            <v>0</v>
          </cell>
          <cell r="BK1587">
            <v>0</v>
          </cell>
          <cell r="CO1587">
            <v>0</v>
          </cell>
          <cell r="DG1587">
            <v>0</v>
          </cell>
          <cell r="JG1587">
            <v>0</v>
          </cell>
          <cell r="JH1587">
            <v>0</v>
          </cell>
          <cell r="JI1587">
            <v>0</v>
          </cell>
        </row>
        <row r="1588">
          <cell r="BE1588">
            <v>0</v>
          </cell>
          <cell r="BK1588">
            <v>0</v>
          </cell>
          <cell r="CO1588">
            <v>0</v>
          </cell>
          <cell r="DG1588">
            <v>0</v>
          </cell>
          <cell r="JG1588">
            <v>0</v>
          </cell>
          <cell r="JH1588">
            <v>0</v>
          </cell>
          <cell r="JI1588">
            <v>0</v>
          </cell>
        </row>
        <row r="1589">
          <cell r="BE1589">
            <v>0</v>
          </cell>
          <cell r="BK1589">
            <v>0</v>
          </cell>
          <cell r="CO1589">
            <v>0</v>
          </cell>
          <cell r="DG1589">
            <v>0</v>
          </cell>
          <cell r="JG1589">
            <v>0</v>
          </cell>
          <cell r="JH1589">
            <v>0</v>
          </cell>
          <cell r="JI1589">
            <v>0</v>
          </cell>
        </row>
        <row r="1590">
          <cell r="BE1590">
            <v>0</v>
          </cell>
          <cell r="BK1590">
            <v>0</v>
          </cell>
          <cell r="CO1590">
            <v>0</v>
          </cell>
          <cell r="DG1590">
            <v>0</v>
          </cell>
          <cell r="JG1590">
            <v>0</v>
          </cell>
          <cell r="JH1590">
            <v>0</v>
          </cell>
          <cell r="JI1590">
            <v>0</v>
          </cell>
        </row>
        <row r="1591">
          <cell r="BE1591">
            <v>0</v>
          </cell>
          <cell r="BK1591">
            <v>0</v>
          </cell>
          <cell r="CO1591">
            <v>0</v>
          </cell>
          <cell r="DG1591">
            <v>0</v>
          </cell>
          <cell r="JG1591">
            <v>0</v>
          </cell>
          <cell r="JH1591">
            <v>0</v>
          </cell>
          <cell r="JI1591">
            <v>0</v>
          </cell>
        </row>
        <row r="1592">
          <cell r="BE1592">
            <v>0</v>
          </cell>
          <cell r="BK1592">
            <v>0</v>
          </cell>
          <cell r="CO1592">
            <v>0</v>
          </cell>
          <cell r="DG1592">
            <v>0</v>
          </cell>
          <cell r="JG1592">
            <v>0</v>
          </cell>
          <cell r="JH1592">
            <v>0</v>
          </cell>
          <cell r="JI1592">
            <v>0</v>
          </cell>
        </row>
        <row r="1593">
          <cell r="BE1593">
            <v>0</v>
          </cell>
          <cell r="BK1593">
            <v>0</v>
          </cell>
          <cell r="CO1593">
            <v>0</v>
          </cell>
          <cell r="DG1593">
            <v>0</v>
          </cell>
          <cell r="JG1593">
            <v>0</v>
          </cell>
          <cell r="JH1593">
            <v>0</v>
          </cell>
          <cell r="JI1593">
            <v>0</v>
          </cell>
        </row>
        <row r="1594">
          <cell r="BE1594">
            <v>75</v>
          </cell>
          <cell r="BK1594">
            <v>0</v>
          </cell>
          <cell r="CO1594">
            <v>0</v>
          </cell>
          <cell r="DG1594">
            <v>660</v>
          </cell>
          <cell r="JG1594">
            <v>450</v>
          </cell>
          <cell r="JH1594">
            <v>60</v>
          </cell>
          <cell r="JI1594">
            <v>75</v>
          </cell>
        </row>
        <row r="1595">
          <cell r="BE1595">
            <v>0</v>
          </cell>
          <cell r="BK1595">
            <v>0</v>
          </cell>
          <cell r="CO1595">
            <v>0</v>
          </cell>
          <cell r="DG1595">
            <v>0</v>
          </cell>
          <cell r="JG1595">
            <v>0</v>
          </cell>
          <cell r="JH1595">
            <v>0</v>
          </cell>
          <cell r="JI1595">
            <v>0</v>
          </cell>
        </row>
        <row r="1596">
          <cell r="BE1596">
            <v>75</v>
          </cell>
          <cell r="BK1596">
            <v>0</v>
          </cell>
          <cell r="CO1596">
            <v>0</v>
          </cell>
          <cell r="DG1596">
            <v>600</v>
          </cell>
          <cell r="JG1596">
            <v>450</v>
          </cell>
          <cell r="JH1596">
            <v>0</v>
          </cell>
          <cell r="JI1596">
            <v>75</v>
          </cell>
        </row>
        <row r="1597">
          <cell r="BE1597">
            <v>25</v>
          </cell>
          <cell r="BK1597">
            <v>0</v>
          </cell>
          <cell r="CO1597">
            <v>0</v>
          </cell>
          <cell r="DG1597">
            <v>375</v>
          </cell>
          <cell r="JG1597">
            <v>200</v>
          </cell>
          <cell r="JH1597">
            <v>100</v>
          </cell>
          <cell r="JI1597">
            <v>50</v>
          </cell>
        </row>
        <row r="1598">
          <cell r="BE1598">
            <v>25</v>
          </cell>
          <cell r="BK1598">
            <v>0</v>
          </cell>
          <cell r="CO1598">
            <v>0</v>
          </cell>
          <cell r="DG1598">
            <v>355</v>
          </cell>
          <cell r="JG1598">
            <v>200</v>
          </cell>
          <cell r="JH1598">
            <v>80</v>
          </cell>
          <cell r="JI1598">
            <v>50</v>
          </cell>
        </row>
        <row r="1599">
          <cell r="BE1599">
            <v>0</v>
          </cell>
          <cell r="BK1599">
            <v>0</v>
          </cell>
          <cell r="CO1599">
            <v>0</v>
          </cell>
          <cell r="DG1599">
            <v>0</v>
          </cell>
          <cell r="JG1599">
            <v>0</v>
          </cell>
          <cell r="JH1599">
            <v>0</v>
          </cell>
          <cell r="JI1599">
            <v>0</v>
          </cell>
        </row>
        <row r="1600">
          <cell r="BE1600">
            <v>0</v>
          </cell>
          <cell r="BK1600">
            <v>0</v>
          </cell>
          <cell r="CO1600">
            <v>0</v>
          </cell>
          <cell r="DG1600">
            <v>0</v>
          </cell>
          <cell r="JG1600">
            <v>0</v>
          </cell>
          <cell r="JH1600">
            <v>0</v>
          </cell>
          <cell r="JI1600">
            <v>0</v>
          </cell>
        </row>
        <row r="1601">
          <cell r="BE1601">
            <v>50</v>
          </cell>
          <cell r="BK1601">
            <v>0</v>
          </cell>
          <cell r="CO1601">
            <v>0</v>
          </cell>
          <cell r="DG1601">
            <v>325</v>
          </cell>
          <cell r="JG1601">
            <v>0</v>
          </cell>
          <cell r="JH1601">
            <v>200</v>
          </cell>
          <cell r="JI1601">
            <v>75</v>
          </cell>
        </row>
        <row r="1602">
          <cell r="BE1602">
            <v>0</v>
          </cell>
          <cell r="BK1602">
            <v>0</v>
          </cell>
          <cell r="CO1602">
            <v>0</v>
          </cell>
          <cell r="DG1602">
            <v>0</v>
          </cell>
          <cell r="JG1602">
            <v>0</v>
          </cell>
          <cell r="JH1602">
            <v>0</v>
          </cell>
          <cell r="JI1602">
            <v>0</v>
          </cell>
        </row>
        <row r="1603">
          <cell r="BE1603">
            <v>50</v>
          </cell>
          <cell r="BK1603">
            <v>0</v>
          </cell>
          <cell r="CO1603">
            <v>0</v>
          </cell>
          <cell r="DG1603">
            <v>275</v>
          </cell>
          <cell r="JG1603">
            <v>0</v>
          </cell>
          <cell r="JH1603">
            <v>100</v>
          </cell>
          <cell r="JI1603">
            <v>125</v>
          </cell>
        </row>
        <row r="1604">
          <cell r="BE1604">
            <v>0</v>
          </cell>
          <cell r="BK1604">
            <v>0</v>
          </cell>
          <cell r="CO1604">
            <v>0</v>
          </cell>
          <cell r="DG1604">
            <v>1600</v>
          </cell>
          <cell r="JG1604">
            <v>1500</v>
          </cell>
          <cell r="JH1604">
            <v>100</v>
          </cell>
          <cell r="JI1604">
            <v>0</v>
          </cell>
        </row>
        <row r="1605">
          <cell r="BE1605">
            <v>0</v>
          </cell>
          <cell r="BK1605">
            <v>0</v>
          </cell>
          <cell r="CO1605">
            <v>0</v>
          </cell>
          <cell r="DG1605">
            <v>1400</v>
          </cell>
          <cell r="JG1605">
            <v>1200</v>
          </cell>
          <cell r="JH1605">
            <v>200</v>
          </cell>
          <cell r="JI1605">
            <v>0</v>
          </cell>
        </row>
        <row r="1606">
          <cell r="BE1606">
            <v>0</v>
          </cell>
          <cell r="BK1606">
            <v>0</v>
          </cell>
          <cell r="CO1606">
            <v>0</v>
          </cell>
          <cell r="DG1606">
            <v>900</v>
          </cell>
          <cell r="JG1606">
            <v>800</v>
          </cell>
          <cell r="JH1606">
            <v>100</v>
          </cell>
          <cell r="JI1606">
            <v>0</v>
          </cell>
        </row>
        <row r="1607">
          <cell r="BE1607">
            <v>0</v>
          </cell>
          <cell r="BK1607">
            <v>0</v>
          </cell>
          <cell r="CO1607">
            <v>0</v>
          </cell>
          <cell r="DG1607">
            <v>700</v>
          </cell>
          <cell r="JG1607">
            <v>600</v>
          </cell>
          <cell r="JH1607">
            <v>100</v>
          </cell>
          <cell r="JI1607">
            <v>0</v>
          </cell>
        </row>
        <row r="1608">
          <cell r="BE1608">
            <v>0</v>
          </cell>
          <cell r="BK1608">
            <v>0</v>
          </cell>
          <cell r="CO1608">
            <v>0</v>
          </cell>
          <cell r="DG1608">
            <v>0</v>
          </cell>
          <cell r="JG1608">
            <v>0</v>
          </cell>
          <cell r="JH1608">
            <v>0</v>
          </cell>
          <cell r="JI1608">
            <v>0</v>
          </cell>
        </row>
        <row r="1609">
          <cell r="BE1609">
            <v>0</v>
          </cell>
          <cell r="BK1609">
            <v>0</v>
          </cell>
          <cell r="CO1609">
            <v>0</v>
          </cell>
          <cell r="DG1609">
            <v>0</v>
          </cell>
          <cell r="JG1609">
            <v>0</v>
          </cell>
          <cell r="JH1609">
            <v>0</v>
          </cell>
          <cell r="JI1609">
            <v>0</v>
          </cell>
        </row>
        <row r="1610">
          <cell r="BE1610">
            <v>0</v>
          </cell>
          <cell r="BK1610">
            <v>0</v>
          </cell>
          <cell r="CO1610">
            <v>0</v>
          </cell>
          <cell r="DG1610">
            <v>0</v>
          </cell>
          <cell r="JG1610">
            <v>0</v>
          </cell>
          <cell r="JH1610">
            <v>0</v>
          </cell>
          <cell r="JI1610">
            <v>0</v>
          </cell>
        </row>
        <row r="1611">
          <cell r="BE1611">
            <v>0</v>
          </cell>
          <cell r="BK1611">
            <v>0</v>
          </cell>
          <cell r="CO1611">
            <v>0</v>
          </cell>
          <cell r="DG1611">
            <v>0</v>
          </cell>
          <cell r="JG1611">
            <v>0</v>
          </cell>
          <cell r="JH1611">
            <v>0</v>
          </cell>
          <cell r="JI1611">
            <v>0</v>
          </cell>
        </row>
        <row r="1612">
          <cell r="BE1612">
            <v>0</v>
          </cell>
          <cell r="BK1612">
            <v>0</v>
          </cell>
          <cell r="CO1612">
            <v>0</v>
          </cell>
          <cell r="DG1612">
            <v>0</v>
          </cell>
          <cell r="JG1612">
            <v>0</v>
          </cell>
          <cell r="JH1612">
            <v>0</v>
          </cell>
          <cell r="JI1612">
            <v>0</v>
          </cell>
        </row>
        <row r="1613">
          <cell r="BE1613">
            <v>0</v>
          </cell>
          <cell r="BK1613">
            <v>0</v>
          </cell>
          <cell r="CO1613">
            <v>0</v>
          </cell>
          <cell r="DG1613">
            <v>0</v>
          </cell>
          <cell r="JG1613">
            <v>0</v>
          </cell>
          <cell r="JH1613">
            <v>0</v>
          </cell>
          <cell r="JI1613">
            <v>0</v>
          </cell>
        </row>
        <row r="1614">
          <cell r="BE1614">
            <v>0</v>
          </cell>
          <cell r="BK1614">
            <v>0</v>
          </cell>
          <cell r="CO1614">
            <v>0</v>
          </cell>
          <cell r="DG1614">
            <v>0</v>
          </cell>
          <cell r="JG1614">
            <v>0</v>
          </cell>
          <cell r="JH1614">
            <v>0</v>
          </cell>
          <cell r="JI1614">
            <v>0</v>
          </cell>
        </row>
        <row r="1615">
          <cell r="BE1615">
            <v>0</v>
          </cell>
          <cell r="BK1615">
            <v>0</v>
          </cell>
          <cell r="CO1615">
            <v>0</v>
          </cell>
          <cell r="DG1615">
            <v>0</v>
          </cell>
          <cell r="JG1615">
            <v>0</v>
          </cell>
          <cell r="JH1615">
            <v>0</v>
          </cell>
          <cell r="JI1615">
            <v>0</v>
          </cell>
        </row>
        <row r="1616">
          <cell r="BE1616">
            <v>0</v>
          </cell>
          <cell r="BK1616">
            <v>0</v>
          </cell>
          <cell r="CO1616">
            <v>0</v>
          </cell>
          <cell r="DG1616">
            <v>0</v>
          </cell>
          <cell r="JG1616">
            <v>0</v>
          </cell>
          <cell r="JH1616">
            <v>0</v>
          </cell>
          <cell r="JI1616">
            <v>0</v>
          </cell>
        </row>
        <row r="1617">
          <cell r="BE1617">
            <v>0</v>
          </cell>
          <cell r="BK1617">
            <v>0</v>
          </cell>
          <cell r="CO1617">
            <v>0</v>
          </cell>
          <cell r="DG1617">
            <v>0</v>
          </cell>
          <cell r="JG1617">
            <v>0</v>
          </cell>
          <cell r="JH1617">
            <v>0</v>
          </cell>
          <cell r="JI1617">
            <v>0</v>
          </cell>
        </row>
        <row r="1618">
          <cell r="BE1618">
            <v>0</v>
          </cell>
          <cell r="BK1618">
            <v>0</v>
          </cell>
          <cell r="CO1618">
            <v>0</v>
          </cell>
          <cell r="DG1618">
            <v>0</v>
          </cell>
          <cell r="JG1618">
            <v>0</v>
          </cell>
          <cell r="JH1618">
            <v>0</v>
          </cell>
          <cell r="JI1618">
            <v>0</v>
          </cell>
        </row>
        <row r="1619">
          <cell r="BE1619">
            <v>0</v>
          </cell>
          <cell r="BK1619">
            <v>0</v>
          </cell>
          <cell r="CO1619">
            <v>0</v>
          </cell>
          <cell r="DG1619">
            <v>0</v>
          </cell>
          <cell r="JG1619">
            <v>0</v>
          </cell>
          <cell r="JH1619">
            <v>0</v>
          </cell>
          <cell r="JI1619">
            <v>0</v>
          </cell>
        </row>
        <row r="1620">
          <cell r="BE1620">
            <v>0</v>
          </cell>
          <cell r="BK1620">
            <v>0</v>
          </cell>
          <cell r="CO1620">
            <v>0</v>
          </cell>
          <cell r="DG1620">
            <v>0</v>
          </cell>
          <cell r="JG1620">
            <v>0</v>
          </cell>
          <cell r="JH1620">
            <v>0</v>
          </cell>
          <cell r="JI1620">
            <v>0</v>
          </cell>
        </row>
        <row r="1621">
          <cell r="BE1621">
            <v>0</v>
          </cell>
          <cell r="BK1621">
            <v>0</v>
          </cell>
          <cell r="CO1621">
            <v>0</v>
          </cell>
          <cell r="DG1621">
            <v>0</v>
          </cell>
          <cell r="JG1621">
            <v>0</v>
          </cell>
          <cell r="JH1621">
            <v>0</v>
          </cell>
          <cell r="JI1621">
            <v>0</v>
          </cell>
        </row>
        <row r="1622">
          <cell r="BE1622">
            <v>0</v>
          </cell>
          <cell r="BK1622">
            <v>0</v>
          </cell>
          <cell r="CO1622">
            <v>0</v>
          </cell>
          <cell r="DG1622">
            <v>0</v>
          </cell>
          <cell r="JG1622">
            <v>0</v>
          </cell>
          <cell r="JH1622">
            <v>0</v>
          </cell>
          <cell r="JI1622">
            <v>0</v>
          </cell>
        </row>
        <row r="1623">
          <cell r="BE1623">
            <v>0</v>
          </cell>
          <cell r="BK1623">
            <v>0</v>
          </cell>
          <cell r="CO1623">
            <v>0</v>
          </cell>
          <cell r="DG1623">
            <v>0</v>
          </cell>
          <cell r="JG1623">
            <v>0</v>
          </cell>
          <cell r="JH1623">
            <v>0</v>
          </cell>
          <cell r="JI1623">
            <v>0</v>
          </cell>
        </row>
        <row r="1624">
          <cell r="BE1624">
            <v>0</v>
          </cell>
          <cell r="BK1624">
            <v>0</v>
          </cell>
          <cell r="CO1624">
            <v>0</v>
          </cell>
          <cell r="DG1624">
            <v>0</v>
          </cell>
          <cell r="JG1624">
            <v>0</v>
          </cell>
          <cell r="JH1624">
            <v>0</v>
          </cell>
          <cell r="JI1624">
            <v>0</v>
          </cell>
        </row>
        <row r="1625">
          <cell r="BE1625">
            <v>0</v>
          </cell>
          <cell r="BK1625">
            <v>0</v>
          </cell>
          <cell r="CO1625">
            <v>0</v>
          </cell>
          <cell r="DG1625">
            <v>200</v>
          </cell>
          <cell r="JG1625">
            <v>200</v>
          </cell>
          <cell r="JH1625">
            <v>0</v>
          </cell>
          <cell r="JI1625">
            <v>0</v>
          </cell>
        </row>
        <row r="1626">
          <cell r="BE1626">
            <v>0</v>
          </cell>
          <cell r="BK1626">
            <v>0</v>
          </cell>
          <cell r="CO1626">
            <v>0</v>
          </cell>
          <cell r="DG1626">
            <v>0</v>
          </cell>
          <cell r="JG1626">
            <v>0</v>
          </cell>
          <cell r="JH1626">
            <v>0</v>
          </cell>
          <cell r="JI1626">
            <v>0</v>
          </cell>
        </row>
        <row r="1627">
          <cell r="BE1627">
            <v>0</v>
          </cell>
          <cell r="BK1627">
            <v>0</v>
          </cell>
          <cell r="CO1627">
            <v>0</v>
          </cell>
          <cell r="DG1627">
            <v>0</v>
          </cell>
          <cell r="JG1627">
            <v>0</v>
          </cell>
          <cell r="JH1627">
            <v>0</v>
          </cell>
          <cell r="JI1627">
            <v>0</v>
          </cell>
        </row>
        <row r="1628">
          <cell r="BE1628">
            <v>0</v>
          </cell>
          <cell r="BK1628">
            <v>0</v>
          </cell>
          <cell r="CO1628">
            <v>0</v>
          </cell>
          <cell r="DG1628">
            <v>200</v>
          </cell>
          <cell r="JG1628">
            <v>200</v>
          </cell>
          <cell r="JH1628">
            <v>0</v>
          </cell>
          <cell r="JI1628">
            <v>0</v>
          </cell>
        </row>
        <row r="1629">
          <cell r="BE1629">
            <v>0</v>
          </cell>
          <cell r="BK1629">
            <v>0</v>
          </cell>
          <cell r="CO1629">
            <v>0</v>
          </cell>
          <cell r="DG1629">
            <v>0</v>
          </cell>
          <cell r="JG1629">
            <v>0</v>
          </cell>
          <cell r="JH1629">
            <v>0</v>
          </cell>
          <cell r="JI1629">
            <v>0</v>
          </cell>
        </row>
        <row r="1630">
          <cell r="BE1630">
            <v>0</v>
          </cell>
          <cell r="BK1630">
            <v>0</v>
          </cell>
          <cell r="CO1630">
            <v>0</v>
          </cell>
          <cell r="DG1630">
            <v>0</v>
          </cell>
          <cell r="JG1630">
            <v>0</v>
          </cell>
          <cell r="JH1630">
            <v>0</v>
          </cell>
          <cell r="JI1630">
            <v>0</v>
          </cell>
        </row>
        <row r="1631">
          <cell r="BE1631">
            <v>0</v>
          </cell>
          <cell r="BK1631">
            <v>0</v>
          </cell>
          <cell r="CO1631">
            <v>0</v>
          </cell>
          <cell r="DG1631">
            <v>0</v>
          </cell>
          <cell r="JG1631">
            <v>0</v>
          </cell>
          <cell r="JH1631">
            <v>0</v>
          </cell>
          <cell r="JI1631">
            <v>0</v>
          </cell>
        </row>
        <row r="1632">
          <cell r="BE1632">
            <v>0</v>
          </cell>
          <cell r="BK1632">
            <v>0</v>
          </cell>
          <cell r="CO1632">
            <v>0</v>
          </cell>
          <cell r="DG1632">
            <v>0</v>
          </cell>
          <cell r="JG1632">
            <v>0</v>
          </cell>
          <cell r="JH1632">
            <v>0</v>
          </cell>
          <cell r="JI1632">
            <v>0</v>
          </cell>
        </row>
        <row r="1633">
          <cell r="BE1633">
            <v>0</v>
          </cell>
          <cell r="BK1633">
            <v>0</v>
          </cell>
          <cell r="CO1633">
            <v>0</v>
          </cell>
          <cell r="DG1633">
            <v>0</v>
          </cell>
          <cell r="JG1633">
            <v>0</v>
          </cell>
          <cell r="JH1633">
            <v>0</v>
          </cell>
          <cell r="JI1633">
            <v>0</v>
          </cell>
        </row>
        <row r="1634">
          <cell r="BE1634">
            <v>0</v>
          </cell>
          <cell r="BK1634">
            <v>0</v>
          </cell>
          <cell r="CO1634">
            <v>0</v>
          </cell>
          <cell r="DG1634">
            <v>0</v>
          </cell>
          <cell r="JG1634">
            <v>0</v>
          </cell>
          <cell r="JH1634">
            <v>0</v>
          </cell>
          <cell r="JI1634">
            <v>0</v>
          </cell>
        </row>
        <row r="1635">
          <cell r="BE1635">
            <v>0</v>
          </cell>
          <cell r="BK1635">
            <v>0</v>
          </cell>
          <cell r="CO1635">
            <v>0</v>
          </cell>
          <cell r="DG1635">
            <v>0</v>
          </cell>
          <cell r="JG1635">
            <v>0</v>
          </cell>
          <cell r="JH1635">
            <v>0</v>
          </cell>
          <cell r="JI1635">
            <v>0</v>
          </cell>
        </row>
        <row r="1636">
          <cell r="BE1636">
            <v>0</v>
          </cell>
          <cell r="BK1636">
            <v>0</v>
          </cell>
          <cell r="CO1636">
            <v>0</v>
          </cell>
          <cell r="DG1636">
            <v>0</v>
          </cell>
          <cell r="JG1636">
            <v>0</v>
          </cell>
          <cell r="JH1636">
            <v>0</v>
          </cell>
          <cell r="JI1636">
            <v>0</v>
          </cell>
        </row>
        <row r="1637">
          <cell r="BE1637">
            <v>0</v>
          </cell>
          <cell r="BK1637">
            <v>0</v>
          </cell>
          <cell r="CO1637">
            <v>0</v>
          </cell>
          <cell r="DG1637">
            <v>200</v>
          </cell>
          <cell r="JG1637">
            <v>200</v>
          </cell>
          <cell r="JH1637">
            <v>0</v>
          </cell>
          <cell r="JI1637">
            <v>0</v>
          </cell>
        </row>
        <row r="1638">
          <cell r="BE1638">
            <v>0</v>
          </cell>
          <cell r="BK1638">
            <v>0</v>
          </cell>
          <cell r="CO1638">
            <v>0</v>
          </cell>
          <cell r="DG1638">
            <v>0</v>
          </cell>
          <cell r="JG1638">
            <v>0</v>
          </cell>
          <cell r="JH1638">
            <v>0</v>
          </cell>
          <cell r="JI1638">
            <v>0</v>
          </cell>
        </row>
        <row r="1639">
          <cell r="BE1639">
            <v>0</v>
          </cell>
          <cell r="BK1639">
            <v>0</v>
          </cell>
          <cell r="CO1639">
            <v>0</v>
          </cell>
          <cell r="DG1639">
            <v>0</v>
          </cell>
          <cell r="JG1639">
            <v>0</v>
          </cell>
          <cell r="JH1639">
            <v>0</v>
          </cell>
          <cell r="JI1639">
            <v>0</v>
          </cell>
        </row>
        <row r="1640">
          <cell r="BE1640">
            <v>0</v>
          </cell>
          <cell r="BK1640">
            <v>0</v>
          </cell>
          <cell r="CO1640">
            <v>0</v>
          </cell>
          <cell r="DG1640">
            <v>0</v>
          </cell>
          <cell r="JG1640">
            <v>0</v>
          </cell>
          <cell r="JH1640">
            <v>0</v>
          </cell>
          <cell r="JI1640">
            <v>0</v>
          </cell>
        </row>
        <row r="1641">
          <cell r="BE1641">
            <v>0</v>
          </cell>
          <cell r="BK1641">
            <v>0</v>
          </cell>
          <cell r="CO1641">
            <v>0</v>
          </cell>
          <cell r="DG1641">
            <v>200</v>
          </cell>
          <cell r="JG1641">
            <v>200</v>
          </cell>
          <cell r="JH1641">
            <v>0</v>
          </cell>
          <cell r="JI1641">
            <v>0</v>
          </cell>
        </row>
        <row r="1642">
          <cell r="BE1642">
            <v>0</v>
          </cell>
          <cell r="BK1642">
            <v>0</v>
          </cell>
          <cell r="CO1642">
            <v>0</v>
          </cell>
          <cell r="DG1642">
            <v>0</v>
          </cell>
          <cell r="JG1642">
            <v>0</v>
          </cell>
          <cell r="JH1642">
            <v>0</v>
          </cell>
          <cell r="JI1642">
            <v>0</v>
          </cell>
        </row>
        <row r="1643">
          <cell r="BE1643">
            <v>0</v>
          </cell>
          <cell r="BK1643">
            <v>0</v>
          </cell>
          <cell r="CO1643">
            <v>0</v>
          </cell>
          <cell r="DG1643">
            <v>200</v>
          </cell>
          <cell r="JG1643">
            <v>200</v>
          </cell>
          <cell r="JH1643">
            <v>0</v>
          </cell>
          <cell r="JI1643">
            <v>0</v>
          </cell>
        </row>
        <row r="1644">
          <cell r="BE1644">
            <v>0</v>
          </cell>
          <cell r="BK1644">
            <v>0</v>
          </cell>
          <cell r="CO1644">
            <v>0</v>
          </cell>
          <cell r="DG1644">
            <v>0</v>
          </cell>
          <cell r="JG1644">
            <v>0</v>
          </cell>
          <cell r="JH1644">
            <v>0</v>
          </cell>
          <cell r="JI1644">
            <v>0</v>
          </cell>
        </row>
        <row r="1645">
          <cell r="BE1645">
            <v>0</v>
          </cell>
          <cell r="BK1645">
            <v>0</v>
          </cell>
          <cell r="CO1645">
            <v>0</v>
          </cell>
          <cell r="DG1645">
            <v>0</v>
          </cell>
          <cell r="JG1645">
            <v>0</v>
          </cell>
          <cell r="JH1645">
            <v>0</v>
          </cell>
          <cell r="JI1645">
            <v>0</v>
          </cell>
        </row>
        <row r="1646">
          <cell r="BE1646">
            <v>0</v>
          </cell>
          <cell r="BK1646">
            <v>0</v>
          </cell>
          <cell r="CO1646">
            <v>0</v>
          </cell>
          <cell r="DG1646">
            <v>200</v>
          </cell>
          <cell r="JG1646">
            <v>200</v>
          </cell>
          <cell r="JH1646">
            <v>0</v>
          </cell>
          <cell r="JI1646">
            <v>0</v>
          </cell>
        </row>
        <row r="1647">
          <cell r="BE1647">
            <v>0</v>
          </cell>
          <cell r="BK1647">
            <v>0</v>
          </cell>
          <cell r="CO1647">
            <v>0</v>
          </cell>
          <cell r="DG1647">
            <v>0</v>
          </cell>
          <cell r="JG1647">
            <v>0</v>
          </cell>
          <cell r="JH1647">
            <v>0</v>
          </cell>
          <cell r="JI1647">
            <v>0</v>
          </cell>
        </row>
        <row r="1648">
          <cell r="BE1648">
            <v>0</v>
          </cell>
          <cell r="BK1648">
            <v>0</v>
          </cell>
          <cell r="CO1648">
            <v>0</v>
          </cell>
          <cell r="DG1648">
            <v>0</v>
          </cell>
          <cell r="JG1648">
            <v>0</v>
          </cell>
          <cell r="JH1648">
            <v>0</v>
          </cell>
          <cell r="JI1648">
            <v>0</v>
          </cell>
        </row>
        <row r="1649">
          <cell r="BE1649">
            <v>0</v>
          </cell>
          <cell r="BK1649">
            <v>0</v>
          </cell>
          <cell r="CO1649">
            <v>0</v>
          </cell>
          <cell r="DG1649">
            <v>0</v>
          </cell>
          <cell r="JG1649">
            <v>0</v>
          </cell>
          <cell r="JH1649">
            <v>0</v>
          </cell>
          <cell r="JI1649">
            <v>0</v>
          </cell>
        </row>
        <row r="1650">
          <cell r="BE1650">
            <v>0</v>
          </cell>
          <cell r="BK1650">
            <v>0</v>
          </cell>
          <cell r="CO1650">
            <v>0</v>
          </cell>
          <cell r="DG1650">
            <v>0</v>
          </cell>
          <cell r="JG1650">
            <v>0</v>
          </cell>
          <cell r="JH1650">
            <v>0</v>
          </cell>
          <cell r="JI1650">
            <v>0</v>
          </cell>
        </row>
        <row r="1651">
          <cell r="BE1651">
            <v>0</v>
          </cell>
          <cell r="BK1651">
            <v>0</v>
          </cell>
          <cell r="CO1651">
            <v>0</v>
          </cell>
          <cell r="DG1651">
            <v>0</v>
          </cell>
          <cell r="JG1651">
            <v>0</v>
          </cell>
          <cell r="JH1651">
            <v>0</v>
          </cell>
          <cell r="JI1651">
            <v>0</v>
          </cell>
        </row>
        <row r="1652">
          <cell r="BE1652">
            <v>75</v>
          </cell>
          <cell r="BK1652">
            <v>0</v>
          </cell>
          <cell r="CO1652">
            <v>0</v>
          </cell>
          <cell r="DG1652">
            <v>250</v>
          </cell>
          <cell r="JG1652">
            <v>0</v>
          </cell>
          <cell r="JH1652">
            <v>100</v>
          </cell>
          <cell r="JI1652">
            <v>75</v>
          </cell>
        </row>
        <row r="1653">
          <cell r="BE1653">
            <v>0</v>
          </cell>
          <cell r="BK1653">
            <v>0</v>
          </cell>
          <cell r="CO1653">
            <v>0</v>
          </cell>
          <cell r="DG1653">
            <v>0</v>
          </cell>
          <cell r="JG1653">
            <v>0</v>
          </cell>
          <cell r="JH1653">
            <v>0</v>
          </cell>
          <cell r="JI1653">
            <v>0</v>
          </cell>
        </row>
        <row r="1654">
          <cell r="BE1654">
            <v>0</v>
          </cell>
          <cell r="BK1654">
            <v>0</v>
          </cell>
          <cell r="CO1654">
            <v>0</v>
          </cell>
          <cell r="DG1654">
            <v>0</v>
          </cell>
          <cell r="JG1654">
            <v>0</v>
          </cell>
          <cell r="JH1654">
            <v>0</v>
          </cell>
          <cell r="JI1654">
            <v>0</v>
          </cell>
        </row>
        <row r="1655">
          <cell r="BE1655">
            <v>75</v>
          </cell>
          <cell r="BK1655">
            <v>0</v>
          </cell>
          <cell r="CO1655">
            <v>0</v>
          </cell>
          <cell r="DG1655">
            <v>250</v>
          </cell>
          <cell r="JG1655">
            <v>0</v>
          </cell>
          <cell r="JH1655">
            <v>100</v>
          </cell>
          <cell r="JI1655">
            <v>75</v>
          </cell>
        </row>
        <row r="1656">
          <cell r="BE1656">
            <v>0</v>
          </cell>
          <cell r="BK1656">
            <v>0</v>
          </cell>
          <cell r="CO1656">
            <v>0</v>
          </cell>
          <cell r="DG1656">
            <v>0</v>
          </cell>
          <cell r="JG1656">
            <v>0</v>
          </cell>
          <cell r="JH1656">
            <v>0</v>
          </cell>
          <cell r="JI1656">
            <v>0</v>
          </cell>
        </row>
        <row r="1657">
          <cell r="BE1657">
            <v>0</v>
          </cell>
          <cell r="BK1657">
            <v>0</v>
          </cell>
          <cell r="CO1657">
            <v>0</v>
          </cell>
          <cell r="DG1657">
            <v>0</v>
          </cell>
          <cell r="JG1657">
            <v>0</v>
          </cell>
          <cell r="JH1657">
            <v>0</v>
          </cell>
          <cell r="JI1657">
            <v>0</v>
          </cell>
        </row>
        <row r="1658">
          <cell r="BE1658">
            <v>75</v>
          </cell>
          <cell r="BK1658">
            <v>50</v>
          </cell>
          <cell r="CO1658">
            <v>0</v>
          </cell>
          <cell r="DG1658">
            <v>600</v>
          </cell>
          <cell r="JG1658">
            <v>300</v>
          </cell>
          <cell r="JH1658">
            <v>100</v>
          </cell>
          <cell r="JI1658">
            <v>75</v>
          </cell>
        </row>
        <row r="1659">
          <cell r="BE1659">
            <v>75</v>
          </cell>
          <cell r="BK1659">
            <v>0</v>
          </cell>
          <cell r="CO1659">
            <v>0</v>
          </cell>
          <cell r="DG1659">
            <v>650</v>
          </cell>
          <cell r="JG1659">
            <v>300</v>
          </cell>
          <cell r="JH1659">
            <v>200</v>
          </cell>
          <cell r="JI1659">
            <v>75</v>
          </cell>
        </row>
        <row r="1660">
          <cell r="BE1660">
            <v>75</v>
          </cell>
          <cell r="BK1660">
            <v>50</v>
          </cell>
          <cell r="CO1660">
            <v>0</v>
          </cell>
          <cell r="DG1660">
            <v>500</v>
          </cell>
          <cell r="JG1660">
            <v>0</v>
          </cell>
          <cell r="JH1660">
            <v>300</v>
          </cell>
          <cell r="JI1660">
            <v>75</v>
          </cell>
        </row>
        <row r="1661">
          <cell r="BE1661">
            <v>50</v>
          </cell>
          <cell r="BK1661">
            <v>0</v>
          </cell>
          <cell r="CO1661">
            <v>0</v>
          </cell>
          <cell r="DG1661">
            <v>450</v>
          </cell>
          <cell r="JG1661">
            <v>100</v>
          </cell>
          <cell r="JH1661">
            <v>200</v>
          </cell>
          <cell r="JI1661">
            <v>100</v>
          </cell>
        </row>
        <row r="1662">
          <cell r="BE1662">
            <v>50</v>
          </cell>
          <cell r="BK1662">
            <v>0</v>
          </cell>
          <cell r="CO1662">
            <v>0</v>
          </cell>
          <cell r="DG1662">
            <v>450</v>
          </cell>
          <cell r="JG1662">
            <v>0</v>
          </cell>
          <cell r="JH1662">
            <v>300</v>
          </cell>
          <cell r="JI1662">
            <v>100</v>
          </cell>
        </row>
        <row r="1663">
          <cell r="BE1663">
            <v>0</v>
          </cell>
          <cell r="BK1663">
            <v>0</v>
          </cell>
          <cell r="CO1663">
            <v>0</v>
          </cell>
          <cell r="DG1663">
            <v>0</v>
          </cell>
          <cell r="JG1663">
            <v>0</v>
          </cell>
          <cell r="JH1663">
            <v>0</v>
          </cell>
          <cell r="JI1663">
            <v>0</v>
          </cell>
        </row>
        <row r="1664">
          <cell r="BE1664">
            <v>0</v>
          </cell>
          <cell r="BK1664">
            <v>0</v>
          </cell>
          <cell r="CO1664">
            <v>0</v>
          </cell>
          <cell r="DG1664">
            <v>0</v>
          </cell>
          <cell r="JG1664">
            <v>0</v>
          </cell>
          <cell r="JH1664">
            <v>0</v>
          </cell>
          <cell r="JI1664">
            <v>0</v>
          </cell>
        </row>
        <row r="1665">
          <cell r="BE1665">
            <v>0</v>
          </cell>
          <cell r="BK1665">
            <v>0</v>
          </cell>
          <cell r="CO1665">
            <v>0</v>
          </cell>
          <cell r="DG1665">
            <v>0</v>
          </cell>
          <cell r="JG1665">
            <v>0</v>
          </cell>
          <cell r="JH1665">
            <v>0</v>
          </cell>
          <cell r="JI1665">
            <v>0</v>
          </cell>
        </row>
        <row r="1666">
          <cell r="BE1666">
            <v>0</v>
          </cell>
          <cell r="BK1666">
            <v>0</v>
          </cell>
          <cell r="CO1666">
            <v>0</v>
          </cell>
          <cell r="DG1666">
            <v>0</v>
          </cell>
          <cell r="JG1666">
            <v>0</v>
          </cell>
          <cell r="JH1666">
            <v>0</v>
          </cell>
          <cell r="JI1666">
            <v>0</v>
          </cell>
        </row>
        <row r="1667">
          <cell r="BE1667">
            <v>0</v>
          </cell>
          <cell r="BK1667">
            <v>0</v>
          </cell>
          <cell r="CO1667">
            <v>0</v>
          </cell>
          <cell r="DG1667">
            <v>0</v>
          </cell>
          <cell r="JG1667">
            <v>0</v>
          </cell>
          <cell r="JH1667">
            <v>0</v>
          </cell>
          <cell r="JI1667">
            <v>0</v>
          </cell>
        </row>
        <row r="1668">
          <cell r="BE1668">
            <v>75</v>
          </cell>
          <cell r="BK1668">
            <v>0</v>
          </cell>
          <cell r="CO1668">
            <v>0</v>
          </cell>
          <cell r="DG1668">
            <v>550</v>
          </cell>
          <cell r="JG1668">
            <v>300</v>
          </cell>
          <cell r="JH1668">
            <v>100</v>
          </cell>
          <cell r="JI1668">
            <v>75</v>
          </cell>
        </row>
        <row r="1669">
          <cell r="BE1669">
            <v>75</v>
          </cell>
          <cell r="BK1669">
            <v>0</v>
          </cell>
          <cell r="CO1669">
            <v>0</v>
          </cell>
          <cell r="DG1669">
            <v>475</v>
          </cell>
          <cell r="JG1669">
            <v>100</v>
          </cell>
          <cell r="JH1669">
            <v>200</v>
          </cell>
          <cell r="JI1669">
            <v>100</v>
          </cell>
        </row>
        <row r="1670">
          <cell r="BE1670">
            <v>0</v>
          </cell>
          <cell r="BK1670">
            <v>0</v>
          </cell>
          <cell r="CO1670">
            <v>0</v>
          </cell>
          <cell r="DG1670">
            <v>500</v>
          </cell>
          <cell r="JG1670">
            <v>500</v>
          </cell>
          <cell r="JH1670">
            <v>0</v>
          </cell>
          <cell r="JI1670">
            <v>0</v>
          </cell>
        </row>
        <row r="1671">
          <cell r="BE1671">
            <v>0</v>
          </cell>
          <cell r="BK1671">
            <v>0</v>
          </cell>
          <cell r="CO1671">
            <v>0</v>
          </cell>
          <cell r="DG1671">
            <v>500</v>
          </cell>
          <cell r="JG1671">
            <v>500</v>
          </cell>
          <cell r="JH1671">
            <v>0</v>
          </cell>
          <cell r="JI1671">
            <v>0</v>
          </cell>
        </row>
        <row r="1672">
          <cell r="BE1672">
            <v>0</v>
          </cell>
          <cell r="BK1672">
            <v>0</v>
          </cell>
          <cell r="CO1672">
            <v>0</v>
          </cell>
          <cell r="DG1672">
            <v>0</v>
          </cell>
          <cell r="JG1672">
            <v>0</v>
          </cell>
          <cell r="JH1672">
            <v>0</v>
          </cell>
          <cell r="JI1672">
            <v>0</v>
          </cell>
        </row>
        <row r="1673">
          <cell r="BE1673">
            <v>0</v>
          </cell>
          <cell r="BK1673">
            <v>0</v>
          </cell>
          <cell r="CO1673">
            <v>0</v>
          </cell>
          <cell r="DG1673">
            <v>0</v>
          </cell>
          <cell r="JG1673">
            <v>0</v>
          </cell>
          <cell r="JH1673">
            <v>0</v>
          </cell>
          <cell r="JI1673">
            <v>0</v>
          </cell>
        </row>
        <row r="1674">
          <cell r="BE1674">
            <v>0</v>
          </cell>
          <cell r="BK1674">
            <v>0</v>
          </cell>
          <cell r="CO1674">
            <v>0</v>
          </cell>
          <cell r="DG1674">
            <v>0</v>
          </cell>
          <cell r="JG1674">
            <v>0</v>
          </cell>
          <cell r="JH1674">
            <v>0</v>
          </cell>
          <cell r="JI1674">
            <v>0</v>
          </cell>
        </row>
        <row r="1675">
          <cell r="BE1675">
            <v>0</v>
          </cell>
          <cell r="BK1675">
            <v>0</v>
          </cell>
          <cell r="CO1675">
            <v>0</v>
          </cell>
          <cell r="DG1675">
            <v>0</v>
          </cell>
          <cell r="JG1675">
            <v>0</v>
          </cell>
          <cell r="JH1675">
            <v>0</v>
          </cell>
          <cell r="JI1675">
            <v>0</v>
          </cell>
        </row>
        <row r="1676">
          <cell r="BE1676">
            <v>0</v>
          </cell>
          <cell r="BK1676">
            <v>0</v>
          </cell>
          <cell r="CO1676">
            <v>0</v>
          </cell>
          <cell r="DG1676">
            <v>0</v>
          </cell>
          <cell r="JG1676">
            <v>0</v>
          </cell>
          <cell r="JH1676">
            <v>0</v>
          </cell>
          <cell r="JI1676">
            <v>0</v>
          </cell>
        </row>
        <row r="1677">
          <cell r="BE1677">
            <v>0</v>
          </cell>
          <cell r="BK1677">
            <v>0</v>
          </cell>
          <cell r="CO1677">
            <v>0</v>
          </cell>
          <cell r="DG1677">
            <v>0</v>
          </cell>
          <cell r="JG1677">
            <v>0</v>
          </cell>
          <cell r="JH1677">
            <v>0</v>
          </cell>
          <cell r="JI1677">
            <v>0</v>
          </cell>
        </row>
        <row r="1678">
          <cell r="BE1678">
            <v>0</v>
          </cell>
          <cell r="BK1678">
            <v>0</v>
          </cell>
          <cell r="CO1678">
            <v>0</v>
          </cell>
          <cell r="DG1678">
            <v>0</v>
          </cell>
          <cell r="JG1678">
            <v>0</v>
          </cell>
          <cell r="JH1678">
            <v>0</v>
          </cell>
          <cell r="JI1678">
            <v>0</v>
          </cell>
        </row>
        <row r="1679">
          <cell r="BE1679">
            <v>0</v>
          </cell>
          <cell r="BK1679">
            <v>0</v>
          </cell>
          <cell r="CO1679">
            <v>0</v>
          </cell>
          <cell r="DG1679">
            <v>0</v>
          </cell>
          <cell r="JG1679">
            <v>0</v>
          </cell>
          <cell r="JH1679">
            <v>0</v>
          </cell>
          <cell r="JI1679">
            <v>0</v>
          </cell>
        </row>
        <row r="1680">
          <cell r="BE1680">
            <v>0</v>
          </cell>
          <cell r="BK1680">
            <v>0</v>
          </cell>
          <cell r="CO1680">
            <v>0</v>
          </cell>
          <cell r="DG1680">
            <v>0</v>
          </cell>
          <cell r="JG1680">
            <v>0</v>
          </cell>
          <cell r="JH1680">
            <v>0</v>
          </cell>
          <cell r="JI1680">
            <v>0</v>
          </cell>
        </row>
        <row r="1681">
          <cell r="BE1681">
            <v>0</v>
          </cell>
          <cell r="BK1681">
            <v>0</v>
          </cell>
          <cell r="CO1681">
            <v>0</v>
          </cell>
          <cell r="DG1681">
            <v>0</v>
          </cell>
          <cell r="JG1681">
            <v>0</v>
          </cell>
          <cell r="JH1681">
            <v>0</v>
          </cell>
          <cell r="JI1681">
            <v>0</v>
          </cell>
        </row>
        <row r="1682">
          <cell r="BE1682">
            <v>0</v>
          </cell>
          <cell r="BK1682">
            <v>0</v>
          </cell>
          <cell r="CO1682">
            <v>0</v>
          </cell>
          <cell r="DG1682">
            <v>0</v>
          </cell>
          <cell r="JG1682">
            <v>0</v>
          </cell>
          <cell r="JH1682">
            <v>0</v>
          </cell>
          <cell r="JI1682">
            <v>0</v>
          </cell>
        </row>
        <row r="1683">
          <cell r="BE1683">
            <v>0</v>
          </cell>
          <cell r="BK1683">
            <v>0</v>
          </cell>
          <cell r="CO1683">
            <v>0</v>
          </cell>
          <cell r="DG1683">
            <v>0</v>
          </cell>
          <cell r="JG1683">
            <v>0</v>
          </cell>
          <cell r="JH1683">
            <v>0</v>
          </cell>
          <cell r="JI1683">
            <v>0</v>
          </cell>
        </row>
        <row r="1684">
          <cell r="BE1684">
            <v>0</v>
          </cell>
          <cell r="BK1684">
            <v>0</v>
          </cell>
          <cell r="CO1684">
            <v>0</v>
          </cell>
          <cell r="DG1684">
            <v>0</v>
          </cell>
          <cell r="JG1684">
            <v>0</v>
          </cell>
          <cell r="JH1684">
            <v>0</v>
          </cell>
          <cell r="JI1684">
            <v>0</v>
          </cell>
        </row>
        <row r="1685">
          <cell r="BE1685">
            <v>0</v>
          </cell>
          <cell r="BK1685">
            <v>0</v>
          </cell>
          <cell r="CO1685">
            <v>0</v>
          </cell>
          <cell r="DG1685">
            <v>0</v>
          </cell>
          <cell r="JG1685">
            <v>0</v>
          </cell>
          <cell r="JH1685">
            <v>0</v>
          </cell>
          <cell r="JI1685">
            <v>0</v>
          </cell>
        </row>
        <row r="1686">
          <cell r="BE1686">
            <v>0</v>
          </cell>
          <cell r="BK1686">
            <v>0</v>
          </cell>
          <cell r="CO1686">
            <v>0</v>
          </cell>
          <cell r="DG1686">
            <v>0</v>
          </cell>
          <cell r="JG1686">
            <v>0</v>
          </cell>
          <cell r="JH1686">
            <v>0</v>
          </cell>
          <cell r="JI1686">
            <v>0</v>
          </cell>
        </row>
        <row r="1687">
          <cell r="BE1687">
            <v>0</v>
          </cell>
          <cell r="BK1687">
            <v>0</v>
          </cell>
          <cell r="CO1687">
            <v>0</v>
          </cell>
          <cell r="DG1687">
            <v>0</v>
          </cell>
          <cell r="JG1687">
            <v>0</v>
          </cell>
          <cell r="JH1687">
            <v>0</v>
          </cell>
          <cell r="JI1687">
            <v>0</v>
          </cell>
        </row>
        <row r="1688">
          <cell r="BE1688">
            <v>0</v>
          </cell>
          <cell r="BK1688">
            <v>0</v>
          </cell>
          <cell r="CO1688">
            <v>0</v>
          </cell>
          <cell r="DG1688">
            <v>0</v>
          </cell>
          <cell r="JG1688">
            <v>0</v>
          </cell>
          <cell r="JH1688">
            <v>0</v>
          </cell>
          <cell r="JI1688">
            <v>0</v>
          </cell>
        </row>
        <row r="1689">
          <cell r="BE1689">
            <v>0</v>
          </cell>
          <cell r="BK1689">
            <v>0</v>
          </cell>
          <cell r="CO1689">
            <v>0</v>
          </cell>
          <cell r="DG1689">
            <v>0</v>
          </cell>
          <cell r="JG1689">
            <v>0</v>
          </cell>
          <cell r="JH1689">
            <v>0</v>
          </cell>
          <cell r="JI1689">
            <v>0</v>
          </cell>
        </row>
        <row r="1690">
          <cell r="BE1690">
            <v>0</v>
          </cell>
          <cell r="BK1690">
            <v>0</v>
          </cell>
          <cell r="CO1690">
            <v>0</v>
          </cell>
          <cell r="DG1690">
            <v>0</v>
          </cell>
          <cell r="JG1690">
            <v>0</v>
          </cell>
          <cell r="JH1690">
            <v>0</v>
          </cell>
          <cell r="JI1690">
            <v>0</v>
          </cell>
        </row>
        <row r="1691">
          <cell r="BE1691">
            <v>0</v>
          </cell>
          <cell r="BK1691">
            <v>0</v>
          </cell>
          <cell r="CO1691">
            <v>0</v>
          </cell>
          <cell r="DG1691">
            <v>0</v>
          </cell>
          <cell r="JG1691">
            <v>0</v>
          </cell>
          <cell r="JH1691">
            <v>0</v>
          </cell>
          <cell r="JI1691">
            <v>0</v>
          </cell>
        </row>
        <row r="1692">
          <cell r="BE1692">
            <v>0</v>
          </cell>
          <cell r="BK1692">
            <v>0</v>
          </cell>
          <cell r="CO1692">
            <v>0</v>
          </cell>
          <cell r="DG1692">
            <v>0</v>
          </cell>
          <cell r="JG1692">
            <v>0</v>
          </cell>
          <cell r="JH1692">
            <v>0</v>
          </cell>
          <cell r="JI1692">
            <v>0</v>
          </cell>
        </row>
        <row r="1693">
          <cell r="BE1693">
            <v>0</v>
          </cell>
          <cell r="BK1693">
            <v>0</v>
          </cell>
          <cell r="CO1693">
            <v>0</v>
          </cell>
          <cell r="DG1693">
            <v>0</v>
          </cell>
          <cell r="JG1693">
            <v>0</v>
          </cell>
          <cell r="JH1693">
            <v>0</v>
          </cell>
          <cell r="JI1693">
            <v>0</v>
          </cell>
        </row>
        <row r="1694">
          <cell r="BE1694">
            <v>0</v>
          </cell>
          <cell r="BK1694">
            <v>0</v>
          </cell>
          <cell r="CO1694">
            <v>0</v>
          </cell>
          <cell r="DG1694">
            <v>0</v>
          </cell>
          <cell r="JG1694">
            <v>0</v>
          </cell>
          <cell r="JH1694">
            <v>0</v>
          </cell>
          <cell r="JI1694">
            <v>0</v>
          </cell>
        </row>
        <row r="1695">
          <cell r="BE1695">
            <v>0</v>
          </cell>
          <cell r="BK1695">
            <v>0</v>
          </cell>
          <cell r="CO1695">
            <v>0</v>
          </cell>
          <cell r="DG1695">
            <v>0</v>
          </cell>
          <cell r="JG1695">
            <v>0</v>
          </cell>
          <cell r="JH1695">
            <v>0</v>
          </cell>
          <cell r="JI1695">
            <v>0</v>
          </cell>
        </row>
        <row r="1696">
          <cell r="BE1696">
            <v>75</v>
          </cell>
          <cell r="BK1696">
            <v>0</v>
          </cell>
          <cell r="CO1696">
            <v>0</v>
          </cell>
          <cell r="DG1696">
            <v>700</v>
          </cell>
          <cell r="JG1696">
            <v>350</v>
          </cell>
          <cell r="JH1696">
            <v>200</v>
          </cell>
          <cell r="JI1696">
            <v>75</v>
          </cell>
        </row>
        <row r="1697">
          <cell r="BE1697">
            <v>100</v>
          </cell>
          <cell r="BK1697">
            <v>0</v>
          </cell>
          <cell r="CO1697">
            <v>0</v>
          </cell>
          <cell r="DG1697">
            <v>750</v>
          </cell>
          <cell r="JG1697">
            <v>350</v>
          </cell>
          <cell r="JH1697">
            <v>200</v>
          </cell>
          <cell r="JI1697">
            <v>100</v>
          </cell>
        </row>
        <row r="1698">
          <cell r="BE1698">
            <v>0</v>
          </cell>
          <cell r="BK1698">
            <v>0</v>
          </cell>
          <cell r="CO1698">
            <v>0</v>
          </cell>
          <cell r="DG1698">
            <v>0</v>
          </cell>
          <cell r="JG1698">
            <v>0</v>
          </cell>
          <cell r="JH1698">
            <v>0</v>
          </cell>
          <cell r="JI1698">
            <v>0</v>
          </cell>
        </row>
        <row r="1699">
          <cell r="BE1699">
            <v>0</v>
          </cell>
          <cell r="BK1699">
            <v>0</v>
          </cell>
          <cell r="CO1699">
            <v>0</v>
          </cell>
          <cell r="DG1699">
            <v>0</v>
          </cell>
          <cell r="JG1699">
            <v>0</v>
          </cell>
          <cell r="JH1699">
            <v>0</v>
          </cell>
          <cell r="JI1699">
            <v>0</v>
          </cell>
        </row>
        <row r="1700">
          <cell r="BE1700">
            <v>0</v>
          </cell>
          <cell r="BK1700">
            <v>0</v>
          </cell>
          <cell r="CO1700">
            <v>0</v>
          </cell>
          <cell r="DG1700">
            <v>0</v>
          </cell>
          <cell r="JG1700">
            <v>0</v>
          </cell>
          <cell r="JH1700">
            <v>0</v>
          </cell>
          <cell r="JI1700">
            <v>0</v>
          </cell>
        </row>
        <row r="1701">
          <cell r="BE1701">
            <v>0</v>
          </cell>
          <cell r="BK1701">
            <v>0</v>
          </cell>
          <cell r="CO1701">
            <v>0</v>
          </cell>
          <cell r="DG1701">
            <v>0</v>
          </cell>
          <cell r="JG1701">
            <v>0</v>
          </cell>
          <cell r="JH1701">
            <v>0</v>
          </cell>
          <cell r="JI1701">
            <v>0</v>
          </cell>
        </row>
        <row r="1702">
          <cell r="BE1702">
            <v>0</v>
          </cell>
          <cell r="BK1702">
            <v>0</v>
          </cell>
          <cell r="CO1702">
            <v>0</v>
          </cell>
          <cell r="DG1702">
            <v>0</v>
          </cell>
          <cell r="JG1702">
            <v>0</v>
          </cell>
          <cell r="JH1702">
            <v>0</v>
          </cell>
          <cell r="JI1702">
            <v>0</v>
          </cell>
        </row>
        <row r="1703">
          <cell r="BE1703">
            <v>0</v>
          </cell>
          <cell r="BK1703">
            <v>0</v>
          </cell>
          <cell r="CO1703">
            <v>0</v>
          </cell>
          <cell r="DG1703">
            <v>0</v>
          </cell>
          <cell r="JG1703">
            <v>0</v>
          </cell>
          <cell r="JH1703">
            <v>0</v>
          </cell>
          <cell r="JI1703">
            <v>0</v>
          </cell>
        </row>
        <row r="1704">
          <cell r="BE1704">
            <v>0</v>
          </cell>
          <cell r="BK1704">
            <v>0</v>
          </cell>
          <cell r="CO1704">
            <v>0</v>
          </cell>
          <cell r="DG1704">
            <v>0</v>
          </cell>
          <cell r="JG1704">
            <v>0</v>
          </cell>
          <cell r="JH1704">
            <v>0</v>
          </cell>
          <cell r="JI1704">
            <v>0</v>
          </cell>
        </row>
        <row r="1705">
          <cell r="BE1705">
            <v>0</v>
          </cell>
          <cell r="BK1705">
            <v>0</v>
          </cell>
          <cell r="CO1705">
            <v>0</v>
          </cell>
          <cell r="DG1705">
            <v>0</v>
          </cell>
          <cell r="JG1705">
            <v>0</v>
          </cell>
          <cell r="JH1705">
            <v>0</v>
          </cell>
          <cell r="JI1705">
            <v>0</v>
          </cell>
        </row>
        <row r="1706">
          <cell r="BE1706">
            <v>0</v>
          </cell>
          <cell r="BK1706">
            <v>0</v>
          </cell>
          <cell r="CO1706">
            <v>0</v>
          </cell>
          <cell r="DG1706">
            <v>0</v>
          </cell>
          <cell r="JG1706">
            <v>0</v>
          </cell>
          <cell r="JH1706">
            <v>0</v>
          </cell>
          <cell r="JI1706">
            <v>0</v>
          </cell>
        </row>
        <row r="1707">
          <cell r="BE1707">
            <v>0</v>
          </cell>
          <cell r="BK1707">
            <v>0</v>
          </cell>
          <cell r="CO1707">
            <v>0</v>
          </cell>
          <cell r="DG1707">
            <v>0</v>
          </cell>
          <cell r="JG1707">
            <v>0</v>
          </cell>
          <cell r="JH1707">
            <v>0</v>
          </cell>
          <cell r="JI1707">
            <v>0</v>
          </cell>
        </row>
        <row r="1708">
          <cell r="BE1708">
            <v>0</v>
          </cell>
          <cell r="BK1708">
            <v>0</v>
          </cell>
          <cell r="CO1708">
            <v>0</v>
          </cell>
          <cell r="DG1708">
            <v>0</v>
          </cell>
          <cell r="JG1708">
            <v>0</v>
          </cell>
          <cell r="JH1708">
            <v>0</v>
          </cell>
          <cell r="JI1708">
            <v>0</v>
          </cell>
        </row>
        <row r="1709">
          <cell r="BE1709">
            <v>0</v>
          </cell>
          <cell r="BK1709">
            <v>0</v>
          </cell>
          <cell r="CO1709">
            <v>0</v>
          </cell>
          <cell r="DG1709">
            <v>0</v>
          </cell>
          <cell r="JG1709">
            <v>0</v>
          </cell>
          <cell r="JH1709">
            <v>0</v>
          </cell>
          <cell r="JI1709">
            <v>0</v>
          </cell>
        </row>
        <row r="1710">
          <cell r="BE1710">
            <v>0</v>
          </cell>
          <cell r="BK1710">
            <v>0</v>
          </cell>
          <cell r="CO1710">
            <v>0</v>
          </cell>
          <cell r="DG1710">
            <v>0</v>
          </cell>
          <cell r="JG1710">
            <v>0</v>
          </cell>
          <cell r="JH1710">
            <v>0</v>
          </cell>
          <cell r="JI1710">
            <v>0</v>
          </cell>
        </row>
        <row r="1711">
          <cell r="BE1711">
            <v>0</v>
          </cell>
          <cell r="BK1711">
            <v>0</v>
          </cell>
          <cell r="CO1711">
            <v>0</v>
          </cell>
          <cell r="DG1711">
            <v>0</v>
          </cell>
          <cell r="JG1711">
            <v>0</v>
          </cell>
          <cell r="JH1711">
            <v>0</v>
          </cell>
          <cell r="JI1711">
            <v>0</v>
          </cell>
        </row>
        <row r="1712">
          <cell r="BE1712">
            <v>0</v>
          </cell>
          <cell r="BK1712">
            <v>0</v>
          </cell>
          <cell r="CO1712">
            <v>0</v>
          </cell>
          <cell r="DG1712">
            <v>0</v>
          </cell>
          <cell r="JG1712">
            <v>0</v>
          </cell>
          <cell r="JH1712">
            <v>0</v>
          </cell>
          <cell r="JI1712">
            <v>0</v>
          </cell>
        </row>
        <row r="1713">
          <cell r="BE1713">
            <v>0</v>
          </cell>
          <cell r="BK1713">
            <v>0</v>
          </cell>
          <cell r="CO1713">
            <v>0</v>
          </cell>
          <cell r="DG1713">
            <v>0</v>
          </cell>
          <cell r="JG1713">
            <v>0</v>
          </cell>
          <cell r="JH1713">
            <v>0</v>
          </cell>
          <cell r="JI1713">
            <v>0</v>
          </cell>
        </row>
        <row r="1714">
          <cell r="BE1714">
            <v>0</v>
          </cell>
          <cell r="BK1714">
            <v>0</v>
          </cell>
          <cell r="CO1714">
            <v>0</v>
          </cell>
          <cell r="DG1714">
            <v>0</v>
          </cell>
          <cell r="JG1714">
            <v>0</v>
          </cell>
          <cell r="JH1714">
            <v>0</v>
          </cell>
          <cell r="JI1714">
            <v>0</v>
          </cell>
        </row>
        <row r="1715">
          <cell r="BE1715">
            <v>0</v>
          </cell>
          <cell r="BK1715">
            <v>0</v>
          </cell>
          <cell r="CO1715">
            <v>0</v>
          </cell>
          <cell r="DG1715">
            <v>0</v>
          </cell>
          <cell r="JG1715">
            <v>0</v>
          </cell>
          <cell r="JH1715">
            <v>0</v>
          </cell>
          <cell r="JI1715">
            <v>0</v>
          </cell>
        </row>
        <row r="1716">
          <cell r="BE1716">
            <v>0</v>
          </cell>
          <cell r="BK1716">
            <v>0</v>
          </cell>
          <cell r="CO1716">
            <v>0</v>
          </cell>
          <cell r="DG1716">
            <v>0</v>
          </cell>
          <cell r="JG1716">
            <v>0</v>
          </cell>
          <cell r="JH1716">
            <v>0</v>
          </cell>
          <cell r="JI1716">
            <v>0</v>
          </cell>
        </row>
        <row r="1717">
          <cell r="BE1717">
            <v>0</v>
          </cell>
          <cell r="BK1717">
            <v>0</v>
          </cell>
          <cell r="CO1717">
            <v>0</v>
          </cell>
          <cell r="DG1717">
            <v>0</v>
          </cell>
          <cell r="JG1717">
            <v>0</v>
          </cell>
          <cell r="JH1717">
            <v>0</v>
          </cell>
          <cell r="JI1717">
            <v>0</v>
          </cell>
        </row>
        <row r="1718">
          <cell r="BE1718">
            <v>0</v>
          </cell>
          <cell r="BK1718">
            <v>0</v>
          </cell>
          <cell r="CO1718">
            <v>0</v>
          </cell>
          <cell r="DG1718">
            <v>0</v>
          </cell>
          <cell r="JG1718">
            <v>0</v>
          </cell>
          <cell r="JH1718">
            <v>0</v>
          </cell>
          <cell r="JI1718">
            <v>0</v>
          </cell>
        </row>
        <row r="1719">
          <cell r="BE1719">
            <v>0</v>
          </cell>
          <cell r="BK1719">
            <v>0</v>
          </cell>
          <cell r="CO1719">
            <v>0</v>
          </cell>
          <cell r="DG1719">
            <v>0</v>
          </cell>
          <cell r="JG1719">
            <v>0</v>
          </cell>
          <cell r="JH1719">
            <v>0</v>
          </cell>
          <cell r="JI1719">
            <v>0</v>
          </cell>
        </row>
        <row r="1720">
          <cell r="BE1720">
            <v>0</v>
          </cell>
          <cell r="BK1720">
            <v>0</v>
          </cell>
          <cell r="CO1720">
            <v>0</v>
          </cell>
          <cell r="DG1720">
            <v>0</v>
          </cell>
          <cell r="JG1720">
            <v>0</v>
          </cell>
          <cell r="JH1720">
            <v>0</v>
          </cell>
          <cell r="JI1720">
            <v>0</v>
          </cell>
        </row>
        <row r="1721">
          <cell r="BE1721">
            <v>0</v>
          </cell>
          <cell r="BK1721">
            <v>0</v>
          </cell>
          <cell r="CO1721">
            <v>0</v>
          </cell>
          <cell r="DG1721">
            <v>0</v>
          </cell>
          <cell r="JG1721">
            <v>0</v>
          </cell>
          <cell r="JH1721">
            <v>0</v>
          </cell>
          <cell r="JI1721">
            <v>0</v>
          </cell>
        </row>
        <row r="1722">
          <cell r="BE1722">
            <v>0</v>
          </cell>
          <cell r="BK1722">
            <v>0</v>
          </cell>
          <cell r="CO1722">
            <v>0</v>
          </cell>
          <cell r="DG1722">
            <v>0</v>
          </cell>
          <cell r="JG1722">
            <v>0</v>
          </cell>
          <cell r="JH1722">
            <v>0</v>
          </cell>
          <cell r="JI1722">
            <v>0</v>
          </cell>
        </row>
        <row r="1723">
          <cell r="BE1723">
            <v>0</v>
          </cell>
          <cell r="BK1723">
            <v>0</v>
          </cell>
          <cell r="CO1723">
            <v>0</v>
          </cell>
          <cell r="DG1723">
            <v>0</v>
          </cell>
          <cell r="JG1723">
            <v>0</v>
          </cell>
          <cell r="JH1723">
            <v>0</v>
          </cell>
          <cell r="JI1723">
            <v>0</v>
          </cell>
        </row>
        <row r="1724">
          <cell r="BE1724">
            <v>0</v>
          </cell>
          <cell r="BK1724">
            <v>0</v>
          </cell>
          <cell r="CO1724">
            <v>0</v>
          </cell>
          <cell r="DG1724">
            <v>0</v>
          </cell>
          <cell r="JG1724">
            <v>0</v>
          </cell>
          <cell r="JH1724">
            <v>0</v>
          </cell>
          <cell r="JI1724">
            <v>0</v>
          </cell>
        </row>
        <row r="1725">
          <cell r="BE1725">
            <v>0</v>
          </cell>
          <cell r="BK1725">
            <v>0</v>
          </cell>
          <cell r="CO1725">
            <v>0</v>
          </cell>
          <cell r="DG1725">
            <v>0</v>
          </cell>
          <cell r="JG1725">
            <v>0</v>
          </cell>
          <cell r="JH1725">
            <v>0</v>
          </cell>
          <cell r="JI1725">
            <v>0</v>
          </cell>
        </row>
        <row r="1726">
          <cell r="BE1726">
            <v>0</v>
          </cell>
          <cell r="BK1726">
            <v>0</v>
          </cell>
          <cell r="CO1726">
            <v>0</v>
          </cell>
          <cell r="DG1726">
            <v>0</v>
          </cell>
          <cell r="JG1726">
            <v>0</v>
          </cell>
          <cell r="JH1726">
            <v>0</v>
          </cell>
          <cell r="JI1726">
            <v>0</v>
          </cell>
        </row>
        <row r="1727">
          <cell r="BE1727">
            <v>0</v>
          </cell>
          <cell r="BK1727">
            <v>0</v>
          </cell>
          <cell r="CO1727">
            <v>0</v>
          </cell>
          <cell r="DG1727">
            <v>0</v>
          </cell>
          <cell r="JG1727">
            <v>0</v>
          </cell>
          <cell r="JH1727">
            <v>0</v>
          </cell>
          <cell r="JI1727">
            <v>0</v>
          </cell>
        </row>
        <row r="1728">
          <cell r="BE1728">
            <v>0</v>
          </cell>
          <cell r="BK1728">
            <v>0</v>
          </cell>
          <cell r="CO1728">
            <v>0</v>
          </cell>
          <cell r="DG1728">
            <v>0</v>
          </cell>
          <cell r="JG1728">
            <v>0</v>
          </cell>
          <cell r="JH1728">
            <v>0</v>
          </cell>
          <cell r="JI1728">
            <v>0</v>
          </cell>
        </row>
        <row r="1729">
          <cell r="BE1729">
            <v>0</v>
          </cell>
          <cell r="BK1729">
            <v>0</v>
          </cell>
          <cell r="CO1729">
            <v>0</v>
          </cell>
          <cell r="DG1729">
            <v>300</v>
          </cell>
          <cell r="JG1729">
            <v>300</v>
          </cell>
          <cell r="JH1729">
            <v>0</v>
          </cell>
          <cell r="JI1729">
            <v>0</v>
          </cell>
        </row>
        <row r="1730">
          <cell r="BE1730">
            <v>0</v>
          </cell>
          <cell r="BK1730">
            <v>0</v>
          </cell>
          <cell r="CO1730">
            <v>0</v>
          </cell>
          <cell r="DG1730">
            <v>0</v>
          </cell>
          <cell r="JG1730">
            <v>0</v>
          </cell>
          <cell r="JH1730">
            <v>0</v>
          </cell>
          <cell r="JI1730">
            <v>0</v>
          </cell>
        </row>
        <row r="1731">
          <cell r="BE1731">
            <v>0</v>
          </cell>
          <cell r="BK1731">
            <v>0</v>
          </cell>
          <cell r="CO1731">
            <v>0</v>
          </cell>
          <cell r="DG1731">
            <v>350</v>
          </cell>
          <cell r="JG1731">
            <v>350</v>
          </cell>
          <cell r="JH1731">
            <v>0</v>
          </cell>
          <cell r="JI1731">
            <v>0</v>
          </cell>
        </row>
        <row r="1732">
          <cell r="BE1732">
            <v>0</v>
          </cell>
          <cell r="BK1732">
            <v>0</v>
          </cell>
          <cell r="CO1732">
            <v>0</v>
          </cell>
          <cell r="DG1732">
            <v>0</v>
          </cell>
          <cell r="JG1732">
            <v>0</v>
          </cell>
          <cell r="JH1732">
            <v>0</v>
          </cell>
          <cell r="JI1732">
            <v>0</v>
          </cell>
        </row>
        <row r="1733">
          <cell r="BE1733">
            <v>0</v>
          </cell>
          <cell r="BK1733">
            <v>0</v>
          </cell>
          <cell r="CO1733">
            <v>0</v>
          </cell>
          <cell r="DG1733">
            <v>0</v>
          </cell>
          <cell r="JG1733">
            <v>0</v>
          </cell>
          <cell r="JH1733">
            <v>0</v>
          </cell>
          <cell r="JI1733">
            <v>0</v>
          </cell>
        </row>
        <row r="1734">
          <cell r="BE1734">
            <v>0</v>
          </cell>
          <cell r="BK1734">
            <v>0</v>
          </cell>
          <cell r="CO1734">
            <v>0</v>
          </cell>
          <cell r="DG1734">
            <v>0</v>
          </cell>
          <cell r="JG1734">
            <v>0</v>
          </cell>
          <cell r="JH1734">
            <v>0</v>
          </cell>
          <cell r="JI1734">
            <v>0</v>
          </cell>
        </row>
        <row r="1735">
          <cell r="BE1735">
            <v>75</v>
          </cell>
          <cell r="BK1735">
            <v>0</v>
          </cell>
          <cell r="CO1735">
            <v>0</v>
          </cell>
          <cell r="DG1735">
            <v>550</v>
          </cell>
          <cell r="JG1735">
            <v>300</v>
          </cell>
          <cell r="JH1735">
            <v>100</v>
          </cell>
          <cell r="JI1735">
            <v>75</v>
          </cell>
        </row>
        <row r="1736">
          <cell r="BE1736">
            <v>75</v>
          </cell>
          <cell r="BK1736">
            <v>0</v>
          </cell>
          <cell r="CO1736">
            <v>0</v>
          </cell>
          <cell r="DG1736">
            <v>650</v>
          </cell>
          <cell r="JG1736">
            <v>300</v>
          </cell>
          <cell r="JH1736">
            <v>200</v>
          </cell>
          <cell r="JI1736">
            <v>75</v>
          </cell>
        </row>
        <row r="1737">
          <cell r="BE1737">
            <v>0</v>
          </cell>
          <cell r="BK1737">
            <v>0</v>
          </cell>
          <cell r="CO1737">
            <v>0</v>
          </cell>
          <cell r="DG1737">
            <v>0</v>
          </cell>
          <cell r="JG1737">
            <v>0</v>
          </cell>
          <cell r="JH1737">
            <v>0</v>
          </cell>
          <cell r="JI1737">
            <v>0</v>
          </cell>
        </row>
        <row r="1738">
          <cell r="BE1738">
            <v>0</v>
          </cell>
          <cell r="BK1738">
            <v>0</v>
          </cell>
          <cell r="CO1738">
            <v>0</v>
          </cell>
          <cell r="DG1738">
            <v>0</v>
          </cell>
          <cell r="JG1738">
            <v>0</v>
          </cell>
          <cell r="JH1738">
            <v>0</v>
          </cell>
          <cell r="JI1738">
            <v>0</v>
          </cell>
        </row>
        <row r="1739">
          <cell r="BE1739">
            <v>0</v>
          </cell>
          <cell r="BK1739">
            <v>0</v>
          </cell>
          <cell r="CO1739">
            <v>0</v>
          </cell>
          <cell r="DG1739">
            <v>0</v>
          </cell>
          <cell r="JG1739">
            <v>0</v>
          </cell>
          <cell r="JH1739">
            <v>0</v>
          </cell>
          <cell r="JI1739">
            <v>0</v>
          </cell>
        </row>
        <row r="1740">
          <cell r="BE1740">
            <v>0</v>
          </cell>
          <cell r="BK1740">
            <v>0</v>
          </cell>
          <cell r="CO1740">
            <v>0</v>
          </cell>
          <cell r="DG1740">
            <v>0</v>
          </cell>
          <cell r="JG1740">
            <v>0</v>
          </cell>
          <cell r="JH1740">
            <v>0</v>
          </cell>
          <cell r="JI1740">
            <v>0</v>
          </cell>
        </row>
        <row r="1741">
          <cell r="BE1741">
            <v>0</v>
          </cell>
          <cell r="BK1741">
            <v>0</v>
          </cell>
          <cell r="CO1741">
            <v>0</v>
          </cell>
          <cell r="DG1741">
            <v>0</v>
          </cell>
          <cell r="JG1741">
            <v>0</v>
          </cell>
          <cell r="JH1741">
            <v>0</v>
          </cell>
          <cell r="JI1741">
            <v>0</v>
          </cell>
        </row>
        <row r="1742">
          <cell r="BE1742">
            <v>0</v>
          </cell>
          <cell r="BK1742">
            <v>0</v>
          </cell>
          <cell r="CO1742">
            <v>0</v>
          </cell>
          <cell r="DG1742">
            <v>0</v>
          </cell>
          <cell r="JG1742">
            <v>0</v>
          </cell>
          <cell r="JH1742">
            <v>0</v>
          </cell>
          <cell r="JI1742">
            <v>0</v>
          </cell>
        </row>
        <row r="1743">
          <cell r="BE1743">
            <v>0</v>
          </cell>
          <cell r="BK1743">
            <v>0</v>
          </cell>
          <cell r="CO1743">
            <v>0</v>
          </cell>
          <cell r="DG1743">
            <v>0</v>
          </cell>
          <cell r="JG1743">
            <v>0</v>
          </cell>
          <cell r="JH1743">
            <v>0</v>
          </cell>
          <cell r="JI1743">
            <v>0</v>
          </cell>
        </row>
        <row r="1744">
          <cell r="BE1744">
            <v>0</v>
          </cell>
          <cell r="BK1744">
            <v>0</v>
          </cell>
          <cell r="CO1744">
            <v>0</v>
          </cell>
          <cell r="DG1744">
            <v>0</v>
          </cell>
          <cell r="JG1744">
            <v>0</v>
          </cell>
          <cell r="JH1744">
            <v>0</v>
          </cell>
          <cell r="JI1744">
            <v>0</v>
          </cell>
        </row>
        <row r="1745">
          <cell r="BE1745">
            <v>0</v>
          </cell>
          <cell r="BK1745">
            <v>0</v>
          </cell>
          <cell r="CO1745">
            <v>0</v>
          </cell>
          <cell r="DG1745">
            <v>0</v>
          </cell>
          <cell r="JG1745">
            <v>0</v>
          </cell>
          <cell r="JH1745">
            <v>0</v>
          </cell>
          <cell r="JI1745">
            <v>0</v>
          </cell>
        </row>
        <row r="1746">
          <cell r="BE1746">
            <v>0</v>
          </cell>
          <cell r="BK1746">
            <v>0</v>
          </cell>
          <cell r="CO1746">
            <v>0</v>
          </cell>
          <cell r="DG1746">
            <v>0</v>
          </cell>
          <cell r="JG1746">
            <v>0</v>
          </cell>
          <cell r="JH1746">
            <v>0</v>
          </cell>
          <cell r="JI1746">
            <v>0</v>
          </cell>
        </row>
        <row r="1747">
          <cell r="BE1747">
            <v>0</v>
          </cell>
          <cell r="BK1747">
            <v>0</v>
          </cell>
          <cell r="CO1747">
            <v>0</v>
          </cell>
          <cell r="DG1747">
            <v>0</v>
          </cell>
          <cell r="JG1747">
            <v>0</v>
          </cell>
          <cell r="JH1747">
            <v>0</v>
          </cell>
          <cell r="JI1747">
            <v>0</v>
          </cell>
        </row>
        <row r="1748">
          <cell r="BE1748">
            <v>0</v>
          </cell>
          <cell r="BK1748">
            <v>0</v>
          </cell>
          <cell r="CO1748">
            <v>0</v>
          </cell>
          <cell r="DG1748">
            <v>0</v>
          </cell>
          <cell r="JG1748">
            <v>0</v>
          </cell>
          <cell r="JH1748">
            <v>0</v>
          </cell>
          <cell r="JI1748">
            <v>0</v>
          </cell>
        </row>
        <row r="1749">
          <cell r="BE1749">
            <v>0</v>
          </cell>
          <cell r="BK1749">
            <v>0</v>
          </cell>
          <cell r="CO1749">
            <v>0</v>
          </cell>
          <cell r="DG1749">
            <v>0</v>
          </cell>
          <cell r="JG1749">
            <v>0</v>
          </cell>
          <cell r="JH1749">
            <v>0</v>
          </cell>
          <cell r="JI1749">
            <v>0</v>
          </cell>
        </row>
        <row r="1750">
          <cell r="BE1750">
            <v>0</v>
          </cell>
          <cell r="BK1750">
            <v>0</v>
          </cell>
          <cell r="CO1750">
            <v>0</v>
          </cell>
          <cell r="DG1750">
            <v>0</v>
          </cell>
          <cell r="JG1750">
            <v>0</v>
          </cell>
          <cell r="JH1750">
            <v>0</v>
          </cell>
          <cell r="JI1750">
            <v>0</v>
          </cell>
        </row>
        <row r="1751">
          <cell r="BE1751">
            <v>0</v>
          </cell>
          <cell r="BK1751">
            <v>0</v>
          </cell>
          <cell r="CO1751">
            <v>0</v>
          </cell>
          <cell r="DG1751">
            <v>0</v>
          </cell>
          <cell r="JG1751">
            <v>0</v>
          </cell>
          <cell r="JH1751">
            <v>0</v>
          </cell>
          <cell r="JI1751">
            <v>0</v>
          </cell>
        </row>
        <row r="1752">
          <cell r="BE1752">
            <v>0</v>
          </cell>
          <cell r="BK1752">
            <v>0</v>
          </cell>
          <cell r="CO1752">
            <v>0</v>
          </cell>
          <cell r="DG1752">
            <v>0</v>
          </cell>
          <cell r="JG1752">
            <v>0</v>
          </cell>
          <cell r="JH1752">
            <v>0</v>
          </cell>
          <cell r="JI1752">
            <v>0</v>
          </cell>
        </row>
        <row r="1753">
          <cell r="BE1753">
            <v>0</v>
          </cell>
          <cell r="BK1753">
            <v>0</v>
          </cell>
          <cell r="CO1753">
            <v>0</v>
          </cell>
          <cell r="DG1753">
            <v>0</v>
          </cell>
          <cell r="JG1753">
            <v>0</v>
          </cell>
          <cell r="JH1753">
            <v>0</v>
          </cell>
          <cell r="JI1753">
            <v>0</v>
          </cell>
        </row>
        <row r="1754">
          <cell r="BE1754">
            <v>0</v>
          </cell>
          <cell r="BK1754">
            <v>0</v>
          </cell>
          <cell r="CO1754">
            <v>0</v>
          </cell>
          <cell r="DG1754">
            <v>0</v>
          </cell>
          <cell r="JG1754">
            <v>0</v>
          </cell>
          <cell r="JH1754">
            <v>0</v>
          </cell>
          <cell r="JI1754">
            <v>0</v>
          </cell>
        </row>
        <row r="1755">
          <cell r="BE1755">
            <v>0</v>
          </cell>
          <cell r="BK1755">
            <v>0</v>
          </cell>
          <cell r="CO1755">
            <v>0</v>
          </cell>
          <cell r="DG1755">
            <v>0</v>
          </cell>
          <cell r="JG1755">
            <v>0</v>
          </cell>
          <cell r="JH1755">
            <v>0</v>
          </cell>
          <cell r="JI1755">
            <v>0</v>
          </cell>
        </row>
        <row r="1756">
          <cell r="BE1756">
            <v>0</v>
          </cell>
          <cell r="BK1756">
            <v>0</v>
          </cell>
          <cell r="CO1756">
            <v>0</v>
          </cell>
          <cell r="DG1756">
            <v>0</v>
          </cell>
          <cell r="JG1756">
            <v>0</v>
          </cell>
          <cell r="JH1756">
            <v>0</v>
          </cell>
          <cell r="JI1756">
            <v>0</v>
          </cell>
        </row>
        <row r="1757">
          <cell r="BE1757">
            <v>0</v>
          </cell>
          <cell r="BK1757">
            <v>0</v>
          </cell>
          <cell r="CO1757">
            <v>0</v>
          </cell>
          <cell r="DG1757">
            <v>0</v>
          </cell>
          <cell r="JG1757">
            <v>0</v>
          </cell>
          <cell r="JH1757">
            <v>0</v>
          </cell>
          <cell r="JI1757">
            <v>0</v>
          </cell>
        </row>
        <row r="1758">
          <cell r="BE1758">
            <v>75</v>
          </cell>
          <cell r="BK1758">
            <v>0</v>
          </cell>
          <cell r="CO1758">
            <v>0</v>
          </cell>
          <cell r="DG1758">
            <v>625</v>
          </cell>
          <cell r="JG1758">
            <v>250</v>
          </cell>
          <cell r="JH1758">
            <v>200</v>
          </cell>
          <cell r="JI1758">
            <v>100</v>
          </cell>
        </row>
        <row r="1759">
          <cell r="BE1759">
            <v>0</v>
          </cell>
          <cell r="BK1759">
            <v>0</v>
          </cell>
          <cell r="CO1759">
            <v>0</v>
          </cell>
          <cell r="DG1759">
            <v>0</v>
          </cell>
          <cell r="JG1759">
            <v>0</v>
          </cell>
          <cell r="JH1759">
            <v>0</v>
          </cell>
          <cell r="JI1759">
            <v>0</v>
          </cell>
        </row>
        <row r="1760">
          <cell r="BE1760">
            <v>75</v>
          </cell>
          <cell r="BK1760">
            <v>0</v>
          </cell>
          <cell r="CO1760">
            <v>0</v>
          </cell>
          <cell r="DG1760">
            <v>850</v>
          </cell>
          <cell r="JG1760">
            <v>250</v>
          </cell>
          <cell r="JH1760">
            <v>400</v>
          </cell>
          <cell r="JI1760">
            <v>125</v>
          </cell>
        </row>
        <row r="1761">
          <cell r="BE1761">
            <v>0</v>
          </cell>
          <cell r="BK1761">
            <v>0</v>
          </cell>
          <cell r="CO1761">
            <v>0</v>
          </cell>
          <cell r="DG1761">
            <v>0</v>
          </cell>
          <cell r="JG1761">
            <v>0</v>
          </cell>
          <cell r="JH1761">
            <v>0</v>
          </cell>
          <cell r="JI1761">
            <v>0</v>
          </cell>
        </row>
        <row r="1762">
          <cell r="BE1762">
            <v>75</v>
          </cell>
          <cell r="BK1762">
            <v>25</v>
          </cell>
          <cell r="CO1762">
            <v>0</v>
          </cell>
          <cell r="DG1762">
            <v>675</v>
          </cell>
          <cell r="JG1762">
            <v>350</v>
          </cell>
          <cell r="JH1762">
            <v>100</v>
          </cell>
          <cell r="JI1762">
            <v>125</v>
          </cell>
        </row>
        <row r="1763">
          <cell r="BE1763">
            <v>75</v>
          </cell>
          <cell r="BK1763">
            <v>0</v>
          </cell>
          <cell r="CO1763">
            <v>0</v>
          </cell>
          <cell r="DG1763">
            <v>625</v>
          </cell>
          <cell r="JG1763">
            <v>350</v>
          </cell>
          <cell r="JH1763">
            <v>100</v>
          </cell>
          <cell r="JI1763">
            <v>100</v>
          </cell>
        </row>
        <row r="1764">
          <cell r="BE1764">
            <v>75</v>
          </cell>
          <cell r="BK1764">
            <v>25</v>
          </cell>
          <cell r="CO1764">
            <v>0</v>
          </cell>
          <cell r="DG1764">
            <v>375</v>
          </cell>
          <cell r="JG1764">
            <v>100</v>
          </cell>
          <cell r="JH1764">
            <v>100</v>
          </cell>
          <cell r="JI1764">
            <v>75</v>
          </cell>
        </row>
        <row r="1765">
          <cell r="BE1765">
            <v>0</v>
          </cell>
          <cell r="BK1765">
            <v>0</v>
          </cell>
          <cell r="CO1765">
            <v>0</v>
          </cell>
          <cell r="DG1765">
            <v>0</v>
          </cell>
          <cell r="JG1765">
            <v>0</v>
          </cell>
          <cell r="JH1765">
            <v>0</v>
          </cell>
          <cell r="JI1765">
            <v>0</v>
          </cell>
        </row>
        <row r="1766">
          <cell r="BE1766">
            <v>0</v>
          </cell>
          <cell r="BK1766">
            <v>0</v>
          </cell>
          <cell r="CO1766">
            <v>0</v>
          </cell>
          <cell r="DG1766">
            <v>0</v>
          </cell>
          <cell r="JG1766">
            <v>0</v>
          </cell>
          <cell r="JH1766">
            <v>0</v>
          </cell>
          <cell r="JI1766">
            <v>0</v>
          </cell>
        </row>
        <row r="1767">
          <cell r="BE1767">
            <v>0</v>
          </cell>
          <cell r="BK1767">
            <v>0</v>
          </cell>
          <cell r="CO1767">
            <v>0</v>
          </cell>
          <cell r="DG1767">
            <v>0</v>
          </cell>
          <cell r="JG1767">
            <v>0</v>
          </cell>
          <cell r="JH1767">
            <v>0</v>
          </cell>
          <cell r="JI1767">
            <v>0</v>
          </cell>
        </row>
        <row r="1768">
          <cell r="BE1768">
            <v>0</v>
          </cell>
          <cell r="BK1768">
            <v>0</v>
          </cell>
          <cell r="CO1768">
            <v>0</v>
          </cell>
          <cell r="DG1768">
            <v>0</v>
          </cell>
          <cell r="JG1768">
            <v>0</v>
          </cell>
          <cell r="JH1768">
            <v>0</v>
          </cell>
          <cell r="JI1768">
            <v>0</v>
          </cell>
        </row>
        <row r="1769">
          <cell r="BE1769">
            <v>0</v>
          </cell>
          <cell r="BK1769">
            <v>0</v>
          </cell>
          <cell r="CO1769">
            <v>0</v>
          </cell>
          <cell r="DG1769">
            <v>0</v>
          </cell>
          <cell r="JG1769">
            <v>0</v>
          </cell>
          <cell r="JH1769">
            <v>0</v>
          </cell>
          <cell r="JI1769">
            <v>0</v>
          </cell>
        </row>
        <row r="1770">
          <cell r="BE1770">
            <v>0</v>
          </cell>
          <cell r="BK1770">
            <v>0</v>
          </cell>
          <cell r="CO1770">
            <v>0</v>
          </cell>
          <cell r="DG1770">
            <v>0</v>
          </cell>
          <cell r="JG1770">
            <v>0</v>
          </cell>
          <cell r="JH1770">
            <v>0</v>
          </cell>
          <cell r="JI1770">
            <v>0</v>
          </cell>
        </row>
        <row r="1771">
          <cell r="BE1771">
            <v>0</v>
          </cell>
          <cell r="BK1771">
            <v>0</v>
          </cell>
          <cell r="CO1771">
            <v>0</v>
          </cell>
          <cell r="DG1771">
            <v>0</v>
          </cell>
          <cell r="JG1771">
            <v>0</v>
          </cell>
          <cell r="JH1771">
            <v>0</v>
          </cell>
          <cell r="JI1771">
            <v>0</v>
          </cell>
        </row>
        <row r="1772">
          <cell r="BE1772">
            <v>0</v>
          </cell>
          <cell r="BK1772">
            <v>0</v>
          </cell>
          <cell r="CO1772">
            <v>0</v>
          </cell>
          <cell r="DG1772">
            <v>0</v>
          </cell>
          <cell r="JG1772">
            <v>0</v>
          </cell>
          <cell r="JH1772">
            <v>0</v>
          </cell>
          <cell r="JI1772">
            <v>0</v>
          </cell>
        </row>
        <row r="1773">
          <cell r="BE1773">
            <v>0</v>
          </cell>
          <cell r="BK1773">
            <v>0</v>
          </cell>
          <cell r="CO1773">
            <v>0</v>
          </cell>
          <cell r="DG1773">
            <v>0</v>
          </cell>
          <cell r="JG1773">
            <v>0</v>
          </cell>
          <cell r="JH1773">
            <v>0</v>
          </cell>
          <cell r="JI1773">
            <v>0</v>
          </cell>
        </row>
        <row r="1774">
          <cell r="BE1774">
            <v>0</v>
          </cell>
          <cell r="BK1774">
            <v>0</v>
          </cell>
          <cell r="CO1774">
            <v>0</v>
          </cell>
          <cell r="DG1774">
            <v>0</v>
          </cell>
          <cell r="JG1774">
            <v>0</v>
          </cell>
          <cell r="JH1774">
            <v>0</v>
          </cell>
          <cell r="JI1774">
            <v>0</v>
          </cell>
        </row>
        <row r="1775">
          <cell r="BE1775">
            <v>75</v>
          </cell>
          <cell r="BK1775">
            <v>0</v>
          </cell>
          <cell r="CO1775">
            <v>0</v>
          </cell>
          <cell r="DG1775">
            <v>325</v>
          </cell>
          <cell r="JG1775">
            <v>0</v>
          </cell>
          <cell r="JH1775">
            <v>200</v>
          </cell>
          <cell r="JI1775">
            <v>50</v>
          </cell>
        </row>
        <row r="1776">
          <cell r="BE1776">
            <v>50</v>
          </cell>
          <cell r="BK1776">
            <v>0</v>
          </cell>
          <cell r="CO1776">
            <v>0</v>
          </cell>
          <cell r="DG1776">
            <v>200</v>
          </cell>
          <cell r="JG1776">
            <v>0</v>
          </cell>
          <cell r="JH1776">
            <v>100</v>
          </cell>
          <cell r="JI1776">
            <v>50</v>
          </cell>
        </row>
        <row r="1777">
          <cell r="BE1777">
            <v>0</v>
          </cell>
          <cell r="BK1777">
            <v>0</v>
          </cell>
          <cell r="CO1777">
            <v>0</v>
          </cell>
          <cell r="DG1777">
            <v>0</v>
          </cell>
          <cell r="JG1777">
            <v>0</v>
          </cell>
          <cell r="JH1777">
            <v>0</v>
          </cell>
          <cell r="JI1777">
            <v>0</v>
          </cell>
        </row>
        <row r="1778">
          <cell r="BE1778">
            <v>0</v>
          </cell>
          <cell r="BK1778">
            <v>0</v>
          </cell>
          <cell r="CO1778">
            <v>0</v>
          </cell>
          <cell r="DG1778">
            <v>0</v>
          </cell>
          <cell r="JG1778">
            <v>0</v>
          </cell>
          <cell r="JH1778">
            <v>0</v>
          </cell>
          <cell r="JI1778">
            <v>0</v>
          </cell>
        </row>
        <row r="1779">
          <cell r="BE1779">
            <v>0</v>
          </cell>
          <cell r="BK1779">
            <v>0</v>
          </cell>
          <cell r="CO1779">
            <v>0</v>
          </cell>
          <cell r="DG1779">
            <v>0</v>
          </cell>
          <cell r="JG1779">
            <v>0</v>
          </cell>
          <cell r="JH1779">
            <v>0</v>
          </cell>
          <cell r="JI1779">
            <v>0</v>
          </cell>
        </row>
        <row r="1780">
          <cell r="BE1780">
            <v>0</v>
          </cell>
          <cell r="BK1780">
            <v>0</v>
          </cell>
          <cell r="CO1780">
            <v>0</v>
          </cell>
          <cell r="DG1780">
            <v>0</v>
          </cell>
          <cell r="JG1780">
            <v>0</v>
          </cell>
          <cell r="JH1780">
            <v>0</v>
          </cell>
          <cell r="JI1780">
            <v>0</v>
          </cell>
        </row>
        <row r="1781">
          <cell r="BE1781">
            <v>0</v>
          </cell>
          <cell r="BK1781">
            <v>0</v>
          </cell>
          <cell r="CO1781">
            <v>0</v>
          </cell>
          <cell r="DG1781">
            <v>0</v>
          </cell>
          <cell r="JG1781">
            <v>0</v>
          </cell>
          <cell r="JH1781">
            <v>0</v>
          </cell>
          <cell r="JI1781">
            <v>0</v>
          </cell>
        </row>
        <row r="1782">
          <cell r="BE1782">
            <v>0</v>
          </cell>
          <cell r="BK1782">
            <v>0</v>
          </cell>
          <cell r="CO1782">
            <v>0</v>
          </cell>
          <cell r="DG1782">
            <v>0</v>
          </cell>
          <cell r="JG1782">
            <v>0</v>
          </cell>
          <cell r="JH1782">
            <v>0</v>
          </cell>
          <cell r="JI1782">
            <v>0</v>
          </cell>
        </row>
        <row r="1783">
          <cell r="BE1783">
            <v>0</v>
          </cell>
          <cell r="BK1783">
            <v>0</v>
          </cell>
          <cell r="CO1783">
            <v>0</v>
          </cell>
          <cell r="DG1783">
            <v>0</v>
          </cell>
          <cell r="JG1783">
            <v>0</v>
          </cell>
          <cell r="JH1783">
            <v>0</v>
          </cell>
          <cell r="JI1783">
            <v>0</v>
          </cell>
        </row>
        <row r="1784">
          <cell r="BE1784">
            <v>0</v>
          </cell>
          <cell r="BK1784">
            <v>0</v>
          </cell>
          <cell r="CO1784">
            <v>0</v>
          </cell>
          <cell r="DG1784">
            <v>0</v>
          </cell>
          <cell r="JG1784">
            <v>0</v>
          </cell>
          <cell r="JH1784">
            <v>0</v>
          </cell>
          <cell r="JI1784">
            <v>0</v>
          </cell>
        </row>
        <row r="1785">
          <cell r="BE1785">
            <v>0</v>
          </cell>
          <cell r="BK1785">
            <v>0</v>
          </cell>
          <cell r="CO1785">
            <v>0</v>
          </cell>
          <cell r="DG1785">
            <v>0</v>
          </cell>
          <cell r="JG1785">
            <v>0</v>
          </cell>
          <cell r="JH1785">
            <v>0</v>
          </cell>
          <cell r="JI1785">
            <v>0</v>
          </cell>
        </row>
        <row r="1786">
          <cell r="BE1786">
            <v>0</v>
          </cell>
          <cell r="BK1786">
            <v>0</v>
          </cell>
          <cell r="CO1786">
            <v>0</v>
          </cell>
          <cell r="DG1786">
            <v>0</v>
          </cell>
          <cell r="JG1786">
            <v>0</v>
          </cell>
          <cell r="JH1786">
            <v>0</v>
          </cell>
          <cell r="JI1786">
            <v>0</v>
          </cell>
        </row>
        <row r="1787">
          <cell r="BE1787">
            <v>0</v>
          </cell>
          <cell r="BK1787">
            <v>0</v>
          </cell>
          <cell r="CO1787">
            <v>0</v>
          </cell>
          <cell r="DG1787">
            <v>0</v>
          </cell>
          <cell r="JG1787">
            <v>0</v>
          </cell>
          <cell r="JH1787">
            <v>0</v>
          </cell>
          <cell r="JI1787">
            <v>0</v>
          </cell>
        </row>
        <row r="1788">
          <cell r="BE1788">
            <v>0</v>
          </cell>
          <cell r="BK1788">
            <v>0</v>
          </cell>
          <cell r="CO1788">
            <v>0</v>
          </cell>
          <cell r="DG1788">
            <v>0</v>
          </cell>
          <cell r="JG1788">
            <v>0</v>
          </cell>
          <cell r="JH1788">
            <v>0</v>
          </cell>
          <cell r="JI1788">
            <v>0</v>
          </cell>
        </row>
        <row r="1789">
          <cell r="BE1789">
            <v>0</v>
          </cell>
          <cell r="BK1789">
            <v>0</v>
          </cell>
          <cell r="CO1789">
            <v>0</v>
          </cell>
          <cell r="DG1789">
            <v>0</v>
          </cell>
          <cell r="JG1789">
            <v>0</v>
          </cell>
          <cell r="JH1789">
            <v>0</v>
          </cell>
          <cell r="JI1789">
            <v>0</v>
          </cell>
        </row>
        <row r="1790">
          <cell r="BE1790">
            <v>0</v>
          </cell>
          <cell r="BK1790">
            <v>0</v>
          </cell>
          <cell r="CO1790">
            <v>0</v>
          </cell>
          <cell r="DG1790">
            <v>0</v>
          </cell>
          <cell r="JG1790">
            <v>0</v>
          </cell>
          <cell r="JH1790">
            <v>0</v>
          </cell>
          <cell r="JI1790">
            <v>0</v>
          </cell>
        </row>
        <row r="1791">
          <cell r="BE1791">
            <v>0</v>
          </cell>
          <cell r="BK1791">
            <v>0</v>
          </cell>
          <cell r="CO1791">
            <v>0</v>
          </cell>
          <cell r="DG1791">
            <v>0</v>
          </cell>
          <cell r="JG1791">
            <v>0</v>
          </cell>
          <cell r="JH1791">
            <v>0</v>
          </cell>
          <cell r="JI1791">
            <v>0</v>
          </cell>
        </row>
        <row r="1792">
          <cell r="BE1792">
            <v>0</v>
          </cell>
          <cell r="BK1792">
            <v>0</v>
          </cell>
          <cell r="CO1792">
            <v>0</v>
          </cell>
          <cell r="DG1792">
            <v>0</v>
          </cell>
          <cell r="JG1792">
            <v>0</v>
          </cell>
          <cell r="JH1792">
            <v>0</v>
          </cell>
          <cell r="JI1792">
            <v>0</v>
          </cell>
        </row>
        <row r="1793">
          <cell r="BE1793">
            <v>0</v>
          </cell>
          <cell r="BK1793">
            <v>0</v>
          </cell>
          <cell r="CO1793">
            <v>0</v>
          </cell>
          <cell r="DG1793">
            <v>0</v>
          </cell>
          <cell r="JG1793">
            <v>0</v>
          </cell>
          <cell r="JH1793">
            <v>0</v>
          </cell>
          <cell r="JI1793">
            <v>0</v>
          </cell>
        </row>
        <row r="1794">
          <cell r="BE1794">
            <v>0</v>
          </cell>
          <cell r="BK1794">
            <v>0</v>
          </cell>
          <cell r="CO1794">
            <v>0</v>
          </cell>
          <cell r="DG1794">
            <v>0</v>
          </cell>
          <cell r="JG1794">
            <v>0</v>
          </cell>
          <cell r="JH1794">
            <v>0</v>
          </cell>
          <cell r="JI1794">
            <v>0</v>
          </cell>
        </row>
        <row r="1795">
          <cell r="BE1795">
            <v>0</v>
          </cell>
          <cell r="BK1795">
            <v>0</v>
          </cell>
          <cell r="CO1795">
            <v>0</v>
          </cell>
          <cell r="DG1795">
            <v>350</v>
          </cell>
          <cell r="JG1795">
            <v>350</v>
          </cell>
          <cell r="JH1795">
            <v>0</v>
          </cell>
          <cell r="JI1795">
            <v>0</v>
          </cell>
        </row>
        <row r="1796">
          <cell r="BE1796">
            <v>0</v>
          </cell>
          <cell r="BK1796">
            <v>0</v>
          </cell>
          <cell r="CO1796">
            <v>0</v>
          </cell>
          <cell r="DG1796">
            <v>250</v>
          </cell>
          <cell r="JG1796">
            <v>250</v>
          </cell>
          <cell r="JH1796">
            <v>0</v>
          </cell>
          <cell r="JI1796">
            <v>0</v>
          </cell>
        </row>
        <row r="1797">
          <cell r="BE1797">
            <v>0</v>
          </cell>
          <cell r="BK1797">
            <v>0</v>
          </cell>
          <cell r="CO1797">
            <v>0</v>
          </cell>
          <cell r="DG1797">
            <v>0</v>
          </cell>
          <cell r="JG1797">
            <v>0</v>
          </cell>
          <cell r="JH1797">
            <v>0</v>
          </cell>
          <cell r="JI1797">
            <v>0</v>
          </cell>
        </row>
        <row r="1798">
          <cell r="BE1798">
            <v>0</v>
          </cell>
          <cell r="BK1798">
            <v>0</v>
          </cell>
          <cell r="CO1798">
            <v>0</v>
          </cell>
          <cell r="DG1798">
            <v>0</v>
          </cell>
          <cell r="JG1798">
            <v>0</v>
          </cell>
          <cell r="JH1798">
            <v>0</v>
          </cell>
          <cell r="JI1798">
            <v>0</v>
          </cell>
        </row>
        <row r="1799">
          <cell r="BE1799">
            <v>0</v>
          </cell>
          <cell r="BK1799">
            <v>0</v>
          </cell>
          <cell r="CO1799">
            <v>0</v>
          </cell>
          <cell r="DG1799">
            <v>0</v>
          </cell>
          <cell r="JG1799">
            <v>0</v>
          </cell>
          <cell r="JH1799">
            <v>0</v>
          </cell>
          <cell r="JI1799">
            <v>0</v>
          </cell>
        </row>
        <row r="1800">
          <cell r="BE1800">
            <v>0</v>
          </cell>
          <cell r="BK1800">
            <v>0</v>
          </cell>
          <cell r="CO1800">
            <v>0</v>
          </cell>
          <cell r="DG1800">
            <v>0</v>
          </cell>
          <cell r="JG1800">
            <v>0</v>
          </cell>
          <cell r="JH1800">
            <v>0</v>
          </cell>
          <cell r="JI1800">
            <v>0</v>
          </cell>
        </row>
        <row r="1801">
          <cell r="BE1801">
            <v>0</v>
          </cell>
          <cell r="BK1801">
            <v>0</v>
          </cell>
          <cell r="CO1801">
            <v>0</v>
          </cell>
          <cell r="DG1801">
            <v>0</v>
          </cell>
          <cell r="JG1801">
            <v>0</v>
          </cell>
          <cell r="JH1801">
            <v>0</v>
          </cell>
          <cell r="JI1801">
            <v>0</v>
          </cell>
        </row>
        <row r="1802">
          <cell r="BE1802">
            <v>0</v>
          </cell>
          <cell r="BK1802">
            <v>0</v>
          </cell>
          <cell r="CO1802">
            <v>0</v>
          </cell>
          <cell r="DG1802">
            <v>0</v>
          </cell>
          <cell r="JG1802">
            <v>0</v>
          </cell>
          <cell r="JH1802">
            <v>0</v>
          </cell>
          <cell r="JI1802">
            <v>0</v>
          </cell>
        </row>
        <row r="1803">
          <cell r="BE1803">
            <v>0</v>
          </cell>
          <cell r="BK1803">
            <v>0</v>
          </cell>
          <cell r="CO1803">
            <v>0</v>
          </cell>
          <cell r="DG1803">
            <v>0</v>
          </cell>
          <cell r="JG1803">
            <v>0</v>
          </cell>
          <cell r="JH1803">
            <v>0</v>
          </cell>
          <cell r="JI1803">
            <v>0</v>
          </cell>
        </row>
        <row r="1804">
          <cell r="BE1804">
            <v>0</v>
          </cell>
          <cell r="BK1804">
            <v>0</v>
          </cell>
          <cell r="CO1804">
            <v>0</v>
          </cell>
          <cell r="DG1804">
            <v>0</v>
          </cell>
          <cell r="JG1804">
            <v>0</v>
          </cell>
          <cell r="JH1804">
            <v>0</v>
          </cell>
          <cell r="JI1804">
            <v>0</v>
          </cell>
        </row>
        <row r="1805">
          <cell r="BE1805">
            <v>0</v>
          </cell>
          <cell r="BK1805">
            <v>0</v>
          </cell>
          <cell r="CO1805">
            <v>0</v>
          </cell>
          <cell r="DG1805">
            <v>0</v>
          </cell>
          <cell r="JG1805">
            <v>0</v>
          </cell>
          <cell r="JH1805">
            <v>0</v>
          </cell>
          <cell r="JI1805">
            <v>0</v>
          </cell>
        </row>
        <row r="1806">
          <cell r="BE1806">
            <v>0</v>
          </cell>
          <cell r="BK1806">
            <v>0</v>
          </cell>
          <cell r="CO1806">
            <v>0</v>
          </cell>
          <cell r="DG1806">
            <v>0</v>
          </cell>
          <cell r="JG1806">
            <v>0</v>
          </cell>
          <cell r="JH1806">
            <v>0</v>
          </cell>
          <cell r="JI1806">
            <v>0</v>
          </cell>
        </row>
        <row r="1807">
          <cell r="BE1807">
            <v>0</v>
          </cell>
          <cell r="BK1807">
            <v>0</v>
          </cell>
          <cell r="CO1807">
            <v>0</v>
          </cell>
          <cell r="DG1807">
            <v>0</v>
          </cell>
          <cell r="JG1807">
            <v>0</v>
          </cell>
          <cell r="JH1807">
            <v>0</v>
          </cell>
          <cell r="JI1807">
            <v>0</v>
          </cell>
        </row>
        <row r="1808">
          <cell r="BE1808">
            <v>0</v>
          </cell>
          <cell r="BK1808">
            <v>0</v>
          </cell>
          <cell r="CO1808">
            <v>0</v>
          </cell>
          <cell r="DG1808">
            <v>0</v>
          </cell>
          <cell r="JG1808">
            <v>0</v>
          </cell>
          <cell r="JH1808">
            <v>0</v>
          </cell>
          <cell r="JI1808">
            <v>0</v>
          </cell>
        </row>
        <row r="1809">
          <cell r="BE1809">
            <v>0</v>
          </cell>
          <cell r="BK1809">
            <v>0</v>
          </cell>
          <cell r="CO1809">
            <v>0</v>
          </cell>
          <cell r="DG1809">
            <v>0</v>
          </cell>
          <cell r="JG1809">
            <v>0</v>
          </cell>
          <cell r="JH1809">
            <v>0</v>
          </cell>
          <cell r="JI1809">
            <v>0</v>
          </cell>
        </row>
        <row r="1810">
          <cell r="BE1810">
            <v>0</v>
          </cell>
          <cell r="BK1810">
            <v>0</v>
          </cell>
          <cell r="CO1810">
            <v>0</v>
          </cell>
          <cell r="DG1810">
            <v>0</v>
          </cell>
          <cell r="JG1810">
            <v>0</v>
          </cell>
          <cell r="JH1810">
            <v>0</v>
          </cell>
          <cell r="JI1810">
            <v>0</v>
          </cell>
        </row>
        <row r="1811">
          <cell r="BE1811">
            <v>0</v>
          </cell>
          <cell r="BK1811">
            <v>0</v>
          </cell>
          <cell r="CO1811">
            <v>0</v>
          </cell>
          <cell r="DG1811">
            <v>0</v>
          </cell>
          <cell r="JG1811">
            <v>0</v>
          </cell>
          <cell r="JH1811">
            <v>0</v>
          </cell>
          <cell r="JI1811">
            <v>0</v>
          </cell>
        </row>
        <row r="1812">
          <cell r="BE1812">
            <v>0</v>
          </cell>
          <cell r="BK1812">
            <v>0</v>
          </cell>
          <cell r="CO1812">
            <v>0</v>
          </cell>
          <cell r="DG1812">
            <v>600</v>
          </cell>
          <cell r="JG1812">
            <v>600</v>
          </cell>
          <cell r="JH1812">
            <v>0</v>
          </cell>
          <cell r="JI1812">
            <v>0</v>
          </cell>
        </row>
        <row r="1813">
          <cell r="BE1813">
            <v>0</v>
          </cell>
          <cell r="BK1813">
            <v>0</v>
          </cell>
          <cell r="CO1813">
            <v>0</v>
          </cell>
          <cell r="DG1813">
            <v>500</v>
          </cell>
          <cell r="JG1813">
            <v>500</v>
          </cell>
          <cell r="JH1813">
            <v>0</v>
          </cell>
          <cell r="JI1813">
            <v>0</v>
          </cell>
        </row>
        <row r="1814">
          <cell r="BE1814">
            <v>0</v>
          </cell>
          <cell r="BK1814">
            <v>0</v>
          </cell>
          <cell r="CO1814">
            <v>0</v>
          </cell>
          <cell r="DG1814">
            <v>0</v>
          </cell>
          <cell r="JG1814">
            <v>0</v>
          </cell>
          <cell r="JH1814">
            <v>0</v>
          </cell>
          <cell r="JI1814">
            <v>0</v>
          </cell>
        </row>
        <row r="1815">
          <cell r="BE1815">
            <v>750</v>
          </cell>
          <cell r="BK1815">
            <v>100</v>
          </cell>
          <cell r="CO1815">
            <v>0</v>
          </cell>
          <cell r="DG1815">
            <v>2750</v>
          </cell>
          <cell r="JG1815">
            <v>1000</v>
          </cell>
          <cell r="JH1815">
            <v>400</v>
          </cell>
          <cell r="JI1815">
            <v>500</v>
          </cell>
        </row>
        <row r="1816">
          <cell r="BE1816">
            <v>750</v>
          </cell>
          <cell r="BK1816">
            <v>100</v>
          </cell>
          <cell r="CO1816">
            <v>0</v>
          </cell>
          <cell r="DG1816">
            <v>2650</v>
          </cell>
          <cell r="JG1816">
            <v>1000</v>
          </cell>
          <cell r="JH1816">
            <v>400</v>
          </cell>
          <cell r="JI1816">
            <v>400</v>
          </cell>
        </row>
        <row r="1817">
          <cell r="BE1817">
            <v>0</v>
          </cell>
          <cell r="BK1817">
            <v>0</v>
          </cell>
          <cell r="CO1817">
            <v>0</v>
          </cell>
          <cell r="DG1817">
            <v>0</v>
          </cell>
          <cell r="JG1817">
            <v>0</v>
          </cell>
          <cell r="JH1817">
            <v>0</v>
          </cell>
          <cell r="JI1817">
            <v>0</v>
          </cell>
        </row>
        <row r="1818">
          <cell r="BE1818">
            <v>0</v>
          </cell>
          <cell r="BK1818">
            <v>0</v>
          </cell>
          <cell r="CO1818">
            <v>0</v>
          </cell>
          <cell r="DG1818">
            <v>0</v>
          </cell>
          <cell r="JG1818">
            <v>0</v>
          </cell>
          <cell r="JH1818">
            <v>0</v>
          </cell>
          <cell r="JI1818">
            <v>0</v>
          </cell>
        </row>
        <row r="1819">
          <cell r="BE1819">
            <v>0</v>
          </cell>
          <cell r="BK1819">
            <v>0</v>
          </cell>
          <cell r="CO1819">
            <v>0</v>
          </cell>
          <cell r="DG1819">
            <v>0</v>
          </cell>
          <cell r="JG1819">
            <v>0</v>
          </cell>
          <cell r="JH1819">
            <v>0</v>
          </cell>
          <cell r="JI1819">
            <v>0</v>
          </cell>
        </row>
        <row r="1820">
          <cell r="BE1820">
            <v>100</v>
          </cell>
          <cell r="BK1820">
            <v>0</v>
          </cell>
          <cell r="CO1820">
            <v>0</v>
          </cell>
          <cell r="DG1820">
            <v>675</v>
          </cell>
          <cell r="JG1820">
            <v>250</v>
          </cell>
          <cell r="JH1820">
            <v>200</v>
          </cell>
          <cell r="JI1820">
            <v>125</v>
          </cell>
        </row>
        <row r="1821">
          <cell r="BE1821">
            <v>0</v>
          </cell>
          <cell r="BK1821">
            <v>0</v>
          </cell>
          <cell r="CO1821">
            <v>0</v>
          </cell>
          <cell r="DG1821">
            <v>0</v>
          </cell>
          <cell r="JG1821">
            <v>0</v>
          </cell>
          <cell r="JH1821">
            <v>0</v>
          </cell>
          <cell r="JI1821">
            <v>0</v>
          </cell>
        </row>
        <row r="1822">
          <cell r="BE1822">
            <v>100</v>
          </cell>
          <cell r="BK1822">
            <v>0</v>
          </cell>
          <cell r="CO1822">
            <v>0</v>
          </cell>
          <cell r="DG1822">
            <v>550</v>
          </cell>
          <cell r="JG1822">
            <v>250</v>
          </cell>
          <cell r="JH1822">
            <v>100</v>
          </cell>
          <cell r="JI1822">
            <v>100</v>
          </cell>
        </row>
        <row r="1823">
          <cell r="BE1823">
            <v>0</v>
          </cell>
          <cell r="BK1823">
            <v>0</v>
          </cell>
          <cell r="CO1823">
            <v>0</v>
          </cell>
          <cell r="DG1823">
            <v>0</v>
          </cell>
          <cell r="JG1823">
            <v>0</v>
          </cell>
          <cell r="JH1823">
            <v>0</v>
          </cell>
          <cell r="JI1823">
            <v>0</v>
          </cell>
        </row>
        <row r="1824">
          <cell r="BE1824">
            <v>0</v>
          </cell>
          <cell r="BK1824">
            <v>0</v>
          </cell>
          <cell r="CO1824">
            <v>0</v>
          </cell>
          <cell r="DG1824">
            <v>0</v>
          </cell>
          <cell r="JG1824">
            <v>0</v>
          </cell>
          <cell r="JH1824">
            <v>0</v>
          </cell>
          <cell r="JI1824">
            <v>0</v>
          </cell>
        </row>
        <row r="1825">
          <cell r="BE1825">
            <v>0</v>
          </cell>
          <cell r="BK1825">
            <v>0</v>
          </cell>
          <cell r="CO1825">
            <v>0</v>
          </cell>
          <cell r="DG1825">
            <v>0</v>
          </cell>
          <cell r="JG1825">
            <v>0</v>
          </cell>
          <cell r="JH1825">
            <v>0</v>
          </cell>
          <cell r="JI1825">
            <v>0</v>
          </cell>
        </row>
        <row r="1826">
          <cell r="BE1826">
            <v>0</v>
          </cell>
          <cell r="BK1826">
            <v>0</v>
          </cell>
          <cell r="CO1826">
            <v>0</v>
          </cell>
          <cell r="DG1826">
            <v>0</v>
          </cell>
          <cell r="JG1826">
            <v>0</v>
          </cell>
          <cell r="JH1826">
            <v>0</v>
          </cell>
          <cell r="JI1826">
            <v>0</v>
          </cell>
        </row>
        <row r="1827">
          <cell r="BE1827">
            <v>0</v>
          </cell>
          <cell r="BK1827">
            <v>0</v>
          </cell>
          <cell r="CO1827">
            <v>0</v>
          </cell>
          <cell r="DG1827">
            <v>0</v>
          </cell>
          <cell r="JG1827">
            <v>0</v>
          </cell>
          <cell r="JH1827">
            <v>0</v>
          </cell>
          <cell r="JI1827">
            <v>0</v>
          </cell>
        </row>
        <row r="1828">
          <cell r="BE1828">
            <v>0</v>
          </cell>
          <cell r="BK1828">
            <v>0</v>
          </cell>
          <cell r="CO1828">
            <v>0</v>
          </cell>
          <cell r="DG1828">
            <v>0</v>
          </cell>
          <cell r="JG1828">
            <v>0</v>
          </cell>
          <cell r="JH1828">
            <v>0</v>
          </cell>
          <cell r="JI1828">
            <v>0</v>
          </cell>
        </row>
        <row r="1829">
          <cell r="BE1829">
            <v>0</v>
          </cell>
          <cell r="BK1829">
            <v>0</v>
          </cell>
          <cell r="CO1829">
            <v>0</v>
          </cell>
          <cell r="DG1829">
            <v>0</v>
          </cell>
          <cell r="JG1829">
            <v>0</v>
          </cell>
          <cell r="JH1829">
            <v>0</v>
          </cell>
          <cell r="JI1829">
            <v>0</v>
          </cell>
        </row>
        <row r="1830">
          <cell r="BE1830">
            <v>0</v>
          </cell>
          <cell r="BK1830">
            <v>0</v>
          </cell>
          <cell r="CO1830">
            <v>0</v>
          </cell>
          <cell r="DG1830">
            <v>0</v>
          </cell>
          <cell r="JG1830">
            <v>0</v>
          </cell>
          <cell r="JH1830">
            <v>0</v>
          </cell>
          <cell r="JI1830">
            <v>0</v>
          </cell>
        </row>
        <row r="1831">
          <cell r="BE1831">
            <v>100</v>
          </cell>
          <cell r="BK1831">
            <v>0</v>
          </cell>
          <cell r="CO1831">
            <v>0</v>
          </cell>
          <cell r="DG1831">
            <v>925</v>
          </cell>
          <cell r="JG1831">
            <v>400</v>
          </cell>
          <cell r="JH1831">
            <v>300</v>
          </cell>
          <cell r="JI1831">
            <v>125</v>
          </cell>
        </row>
        <row r="1832">
          <cell r="BE1832">
            <v>0</v>
          </cell>
          <cell r="BK1832">
            <v>0</v>
          </cell>
          <cell r="CO1832">
            <v>0</v>
          </cell>
          <cell r="DG1832">
            <v>0</v>
          </cell>
          <cell r="JG1832">
            <v>0</v>
          </cell>
          <cell r="JH1832">
            <v>0</v>
          </cell>
          <cell r="JI1832">
            <v>0</v>
          </cell>
        </row>
        <row r="1833">
          <cell r="BE1833">
            <v>150</v>
          </cell>
          <cell r="BK1833">
            <v>0</v>
          </cell>
          <cell r="CO1833">
            <v>0</v>
          </cell>
          <cell r="DG1833">
            <v>1275</v>
          </cell>
          <cell r="JG1833">
            <v>400</v>
          </cell>
          <cell r="JH1833">
            <v>600</v>
          </cell>
          <cell r="JI1833">
            <v>125</v>
          </cell>
        </row>
        <row r="1834">
          <cell r="BE1834">
            <v>0</v>
          </cell>
          <cell r="BK1834">
            <v>0</v>
          </cell>
          <cell r="CO1834">
            <v>0</v>
          </cell>
          <cell r="DG1834">
            <v>0</v>
          </cell>
          <cell r="JG1834">
            <v>0</v>
          </cell>
          <cell r="JH1834">
            <v>0</v>
          </cell>
          <cell r="JI1834">
            <v>0</v>
          </cell>
        </row>
        <row r="1835">
          <cell r="BE1835">
            <v>0</v>
          </cell>
          <cell r="BK1835">
            <v>0</v>
          </cell>
          <cell r="CO1835">
            <v>0</v>
          </cell>
          <cell r="DG1835">
            <v>0</v>
          </cell>
          <cell r="JG1835">
            <v>0</v>
          </cell>
          <cell r="JH1835">
            <v>0</v>
          </cell>
          <cell r="JI1835">
            <v>0</v>
          </cell>
        </row>
        <row r="1836">
          <cell r="BE1836">
            <v>0</v>
          </cell>
          <cell r="BK1836">
            <v>0</v>
          </cell>
          <cell r="CO1836">
            <v>0</v>
          </cell>
          <cell r="DG1836">
            <v>0</v>
          </cell>
          <cell r="JG1836">
            <v>0</v>
          </cell>
          <cell r="JH1836">
            <v>0</v>
          </cell>
          <cell r="JI1836">
            <v>0</v>
          </cell>
        </row>
        <row r="1837">
          <cell r="BE1837">
            <v>0</v>
          </cell>
          <cell r="BK1837">
            <v>0</v>
          </cell>
          <cell r="CO1837">
            <v>0</v>
          </cell>
          <cell r="DG1837">
            <v>0</v>
          </cell>
          <cell r="JG1837">
            <v>0</v>
          </cell>
          <cell r="JH1837">
            <v>0</v>
          </cell>
          <cell r="JI1837">
            <v>0</v>
          </cell>
        </row>
        <row r="1838">
          <cell r="BE1838">
            <v>0</v>
          </cell>
          <cell r="BK1838">
            <v>0</v>
          </cell>
          <cell r="CO1838">
            <v>0</v>
          </cell>
          <cell r="DG1838">
            <v>0</v>
          </cell>
          <cell r="JG1838">
            <v>0</v>
          </cell>
          <cell r="JH1838">
            <v>0</v>
          </cell>
          <cell r="JI1838">
            <v>0</v>
          </cell>
        </row>
        <row r="1839">
          <cell r="BE1839">
            <v>0</v>
          </cell>
          <cell r="BK1839">
            <v>0</v>
          </cell>
          <cell r="CO1839">
            <v>0</v>
          </cell>
          <cell r="DG1839">
            <v>0</v>
          </cell>
          <cell r="JG1839">
            <v>0</v>
          </cell>
          <cell r="JH1839">
            <v>0</v>
          </cell>
          <cell r="JI1839">
            <v>0</v>
          </cell>
        </row>
        <row r="1840">
          <cell r="BE1840">
            <v>3500</v>
          </cell>
          <cell r="BK1840">
            <v>0</v>
          </cell>
          <cell r="CO1840">
            <v>0</v>
          </cell>
          <cell r="DG1840">
            <v>7600</v>
          </cell>
          <cell r="JG1840">
            <v>1500</v>
          </cell>
          <cell r="JH1840">
            <v>100</v>
          </cell>
          <cell r="JI1840">
            <v>2500</v>
          </cell>
        </row>
        <row r="1841">
          <cell r="BE1841">
            <v>1800</v>
          </cell>
          <cell r="BK1841">
            <v>150</v>
          </cell>
          <cell r="CO1841">
            <v>0</v>
          </cell>
          <cell r="DG1841">
            <v>5250</v>
          </cell>
          <cell r="JG1841">
            <v>2200</v>
          </cell>
          <cell r="JH1841">
            <v>100</v>
          </cell>
          <cell r="JI1841">
            <v>1000</v>
          </cell>
        </row>
        <row r="1842">
          <cell r="BE1842">
            <v>150</v>
          </cell>
          <cell r="BK1842">
            <v>150</v>
          </cell>
          <cell r="CO1842">
            <v>0</v>
          </cell>
          <cell r="DG1842">
            <v>2900</v>
          </cell>
          <cell r="JG1842">
            <v>2600</v>
          </cell>
          <cell r="JH1842">
            <v>0</v>
          </cell>
          <cell r="JI1842">
            <v>0</v>
          </cell>
        </row>
        <row r="1843">
          <cell r="BE1843">
            <v>1500</v>
          </cell>
          <cell r="BK1843">
            <v>0</v>
          </cell>
          <cell r="CO1843">
            <v>0</v>
          </cell>
          <cell r="DG1843">
            <v>3100</v>
          </cell>
          <cell r="JG1843">
            <v>1000</v>
          </cell>
          <cell r="JH1843">
            <v>100</v>
          </cell>
          <cell r="JI1843">
            <v>500</v>
          </cell>
        </row>
        <row r="1844">
          <cell r="BE1844">
            <v>0</v>
          </cell>
          <cell r="BK1844">
            <v>0</v>
          </cell>
          <cell r="CO1844">
            <v>0</v>
          </cell>
          <cell r="DG1844">
            <v>0</v>
          </cell>
          <cell r="JG1844">
            <v>0</v>
          </cell>
          <cell r="JH1844">
            <v>0</v>
          </cell>
          <cell r="JI1844">
            <v>0</v>
          </cell>
        </row>
        <row r="1845">
          <cell r="BE1845">
            <v>0</v>
          </cell>
          <cell r="BK1845">
            <v>0</v>
          </cell>
          <cell r="CO1845">
            <v>0</v>
          </cell>
          <cell r="DG1845">
            <v>0</v>
          </cell>
          <cell r="JG1845">
            <v>0</v>
          </cell>
          <cell r="JH1845">
            <v>0</v>
          </cell>
          <cell r="JI1845">
            <v>0</v>
          </cell>
        </row>
        <row r="1846">
          <cell r="BE1846">
            <v>0</v>
          </cell>
          <cell r="BK1846">
            <v>0</v>
          </cell>
          <cell r="CO1846">
            <v>0</v>
          </cell>
          <cell r="DG1846">
            <v>0</v>
          </cell>
          <cell r="JG1846">
            <v>0</v>
          </cell>
          <cell r="JH1846">
            <v>0</v>
          </cell>
          <cell r="JI1846">
            <v>0</v>
          </cell>
        </row>
        <row r="1847">
          <cell r="BE1847">
            <v>0</v>
          </cell>
          <cell r="BK1847">
            <v>0</v>
          </cell>
          <cell r="CO1847">
            <v>0</v>
          </cell>
          <cell r="DG1847">
            <v>0</v>
          </cell>
          <cell r="JG1847">
            <v>0</v>
          </cell>
          <cell r="JH1847">
            <v>0</v>
          </cell>
          <cell r="JI1847">
            <v>0</v>
          </cell>
        </row>
        <row r="1848">
          <cell r="BE1848">
            <v>0</v>
          </cell>
          <cell r="BK1848">
            <v>0</v>
          </cell>
          <cell r="CO1848">
            <v>0</v>
          </cell>
          <cell r="DG1848">
            <v>0</v>
          </cell>
          <cell r="JG1848">
            <v>0</v>
          </cell>
          <cell r="JH1848">
            <v>0</v>
          </cell>
          <cell r="JI1848">
            <v>0</v>
          </cell>
        </row>
        <row r="1849">
          <cell r="BE1849">
            <v>0</v>
          </cell>
          <cell r="BK1849">
            <v>0</v>
          </cell>
          <cell r="CO1849">
            <v>0</v>
          </cell>
          <cell r="DG1849">
            <v>1000</v>
          </cell>
          <cell r="JG1849">
            <v>1000</v>
          </cell>
          <cell r="JH1849">
            <v>0</v>
          </cell>
          <cell r="JI1849">
            <v>0</v>
          </cell>
        </row>
        <row r="1850">
          <cell r="BE1850">
            <v>0</v>
          </cell>
          <cell r="BK1850">
            <v>0</v>
          </cell>
          <cell r="CO1850">
            <v>0</v>
          </cell>
          <cell r="DG1850">
            <v>0</v>
          </cell>
          <cell r="JG1850">
            <v>0</v>
          </cell>
          <cell r="JH1850">
            <v>0</v>
          </cell>
          <cell r="JI1850">
            <v>0</v>
          </cell>
        </row>
        <row r="1851">
          <cell r="BE1851">
            <v>0</v>
          </cell>
          <cell r="BK1851">
            <v>0</v>
          </cell>
          <cell r="CO1851">
            <v>0</v>
          </cell>
          <cell r="DG1851">
            <v>0</v>
          </cell>
          <cell r="JG1851">
            <v>0</v>
          </cell>
          <cell r="JH1851">
            <v>0</v>
          </cell>
          <cell r="JI1851">
            <v>0</v>
          </cell>
        </row>
        <row r="1852">
          <cell r="BE1852">
            <v>0</v>
          </cell>
          <cell r="BK1852">
            <v>0</v>
          </cell>
          <cell r="CO1852">
            <v>0</v>
          </cell>
          <cell r="DG1852">
            <v>0</v>
          </cell>
          <cell r="JG1852">
            <v>0</v>
          </cell>
          <cell r="JH1852">
            <v>0</v>
          </cell>
          <cell r="JI1852">
            <v>0</v>
          </cell>
        </row>
        <row r="1853">
          <cell r="BE1853">
            <v>0</v>
          </cell>
          <cell r="BK1853">
            <v>0</v>
          </cell>
          <cell r="CO1853">
            <v>0</v>
          </cell>
          <cell r="DG1853">
            <v>0</v>
          </cell>
          <cell r="JG1853">
            <v>0</v>
          </cell>
          <cell r="JH1853">
            <v>0</v>
          </cell>
          <cell r="JI1853">
            <v>0</v>
          </cell>
        </row>
        <row r="1854">
          <cell r="BE1854">
            <v>0</v>
          </cell>
          <cell r="BK1854">
            <v>0</v>
          </cell>
          <cell r="CO1854">
            <v>0</v>
          </cell>
          <cell r="DG1854">
            <v>0</v>
          </cell>
          <cell r="JG1854">
            <v>0</v>
          </cell>
          <cell r="JH1854">
            <v>0</v>
          </cell>
          <cell r="JI1854">
            <v>0</v>
          </cell>
        </row>
        <row r="1855">
          <cell r="BE1855">
            <v>0</v>
          </cell>
          <cell r="BK1855">
            <v>0</v>
          </cell>
          <cell r="CO1855">
            <v>0</v>
          </cell>
          <cell r="DG1855">
            <v>0</v>
          </cell>
          <cell r="JG1855">
            <v>0</v>
          </cell>
          <cell r="JH1855">
            <v>0</v>
          </cell>
          <cell r="JI1855">
            <v>0</v>
          </cell>
        </row>
        <row r="1856">
          <cell r="BE1856">
            <v>0</v>
          </cell>
          <cell r="BK1856">
            <v>0</v>
          </cell>
          <cell r="CO1856">
            <v>0</v>
          </cell>
          <cell r="DG1856">
            <v>2200</v>
          </cell>
          <cell r="JG1856">
            <v>1800</v>
          </cell>
          <cell r="JH1856">
            <v>400</v>
          </cell>
          <cell r="JI1856">
            <v>0</v>
          </cell>
        </row>
        <row r="1857">
          <cell r="BE1857">
            <v>0</v>
          </cell>
          <cell r="BK1857">
            <v>0</v>
          </cell>
          <cell r="CO1857">
            <v>0</v>
          </cell>
          <cell r="DG1857">
            <v>2200</v>
          </cell>
          <cell r="JG1857">
            <v>1800</v>
          </cell>
          <cell r="JH1857">
            <v>400</v>
          </cell>
          <cell r="JI1857">
            <v>0</v>
          </cell>
        </row>
        <row r="1858">
          <cell r="BE1858">
            <v>0</v>
          </cell>
          <cell r="BK1858">
            <v>0</v>
          </cell>
          <cell r="CO1858">
            <v>0</v>
          </cell>
          <cell r="DG1858">
            <v>0</v>
          </cell>
          <cell r="JG1858">
            <v>0</v>
          </cell>
          <cell r="JH1858">
            <v>0</v>
          </cell>
          <cell r="JI1858">
            <v>0</v>
          </cell>
        </row>
        <row r="1859">
          <cell r="BE1859">
            <v>0</v>
          </cell>
          <cell r="BK1859">
            <v>0</v>
          </cell>
          <cell r="CO1859">
            <v>0</v>
          </cell>
          <cell r="DG1859">
            <v>0</v>
          </cell>
          <cell r="JG1859">
            <v>0</v>
          </cell>
          <cell r="JH1859">
            <v>0</v>
          </cell>
          <cell r="JI1859">
            <v>0</v>
          </cell>
        </row>
        <row r="1860">
          <cell r="BE1860">
            <v>0</v>
          </cell>
          <cell r="BK1860">
            <v>0</v>
          </cell>
          <cell r="CO1860">
            <v>0</v>
          </cell>
          <cell r="DG1860">
            <v>0</v>
          </cell>
          <cell r="JG1860">
            <v>0</v>
          </cell>
          <cell r="JH1860">
            <v>0</v>
          </cell>
          <cell r="JI1860">
            <v>0</v>
          </cell>
        </row>
        <row r="1861">
          <cell r="BE1861">
            <v>0</v>
          </cell>
          <cell r="BK1861">
            <v>0</v>
          </cell>
          <cell r="CO1861">
            <v>0</v>
          </cell>
          <cell r="DG1861">
            <v>0</v>
          </cell>
          <cell r="JG1861">
            <v>0</v>
          </cell>
          <cell r="JH1861">
            <v>0</v>
          </cell>
          <cell r="JI1861">
            <v>0</v>
          </cell>
        </row>
        <row r="1862">
          <cell r="BE1862">
            <v>0</v>
          </cell>
          <cell r="BK1862">
            <v>0</v>
          </cell>
          <cell r="CO1862">
            <v>0</v>
          </cell>
          <cell r="DG1862">
            <v>0</v>
          </cell>
          <cell r="JG1862">
            <v>0</v>
          </cell>
          <cell r="JH1862">
            <v>0</v>
          </cell>
          <cell r="JI1862">
            <v>0</v>
          </cell>
        </row>
        <row r="1863">
          <cell r="BE1863">
            <v>0</v>
          </cell>
          <cell r="BK1863">
            <v>0</v>
          </cell>
          <cell r="CO1863">
            <v>0</v>
          </cell>
          <cell r="DG1863">
            <v>0</v>
          </cell>
          <cell r="JG1863">
            <v>0</v>
          </cell>
          <cell r="JH1863">
            <v>0</v>
          </cell>
          <cell r="JI1863">
            <v>0</v>
          </cell>
        </row>
        <row r="1864">
          <cell r="BE1864">
            <v>0</v>
          </cell>
          <cell r="BK1864">
            <v>0</v>
          </cell>
          <cell r="CO1864">
            <v>0</v>
          </cell>
          <cell r="DG1864">
            <v>0</v>
          </cell>
          <cell r="JG1864">
            <v>0</v>
          </cell>
          <cell r="JH1864">
            <v>0</v>
          </cell>
          <cell r="JI1864">
            <v>0</v>
          </cell>
        </row>
        <row r="1865">
          <cell r="BE1865">
            <v>0</v>
          </cell>
          <cell r="BK1865">
            <v>0</v>
          </cell>
          <cell r="CO1865">
            <v>0</v>
          </cell>
          <cell r="DG1865">
            <v>0</v>
          </cell>
          <cell r="JG1865">
            <v>0</v>
          </cell>
          <cell r="JH1865">
            <v>0</v>
          </cell>
          <cell r="JI1865">
            <v>0</v>
          </cell>
        </row>
        <row r="1866">
          <cell r="BE1866">
            <v>0</v>
          </cell>
          <cell r="BK1866">
            <v>0</v>
          </cell>
          <cell r="CO1866">
            <v>0</v>
          </cell>
          <cell r="DG1866">
            <v>0</v>
          </cell>
          <cell r="JG1866">
            <v>0</v>
          </cell>
          <cell r="JH1866">
            <v>0</v>
          </cell>
          <cell r="JI1866">
            <v>0</v>
          </cell>
        </row>
        <row r="1867">
          <cell r="BE1867">
            <v>0</v>
          </cell>
          <cell r="BK1867">
            <v>0</v>
          </cell>
          <cell r="CO1867">
            <v>0</v>
          </cell>
          <cell r="DG1867">
            <v>0</v>
          </cell>
          <cell r="JG1867">
            <v>0</v>
          </cell>
          <cell r="JH1867">
            <v>0</v>
          </cell>
          <cell r="JI1867">
            <v>0</v>
          </cell>
        </row>
        <row r="1868">
          <cell r="BE1868">
            <v>0</v>
          </cell>
          <cell r="BK1868">
            <v>0</v>
          </cell>
          <cell r="CO1868">
            <v>0</v>
          </cell>
          <cell r="DG1868">
            <v>0</v>
          </cell>
          <cell r="JG1868">
            <v>0</v>
          </cell>
          <cell r="JH1868">
            <v>0</v>
          </cell>
          <cell r="JI1868">
            <v>0</v>
          </cell>
        </row>
        <row r="1869">
          <cell r="BE1869">
            <v>0</v>
          </cell>
          <cell r="BK1869">
            <v>0</v>
          </cell>
          <cell r="CO1869">
            <v>0</v>
          </cell>
          <cell r="DG1869">
            <v>0</v>
          </cell>
          <cell r="JG1869">
            <v>0</v>
          </cell>
          <cell r="JH1869">
            <v>0</v>
          </cell>
          <cell r="JI1869">
            <v>0</v>
          </cell>
        </row>
        <row r="1870">
          <cell r="BE1870">
            <v>0</v>
          </cell>
          <cell r="BK1870">
            <v>0</v>
          </cell>
          <cell r="CO1870">
            <v>0</v>
          </cell>
          <cell r="DG1870">
            <v>0</v>
          </cell>
          <cell r="JG1870">
            <v>0</v>
          </cell>
          <cell r="JH1870">
            <v>0</v>
          </cell>
          <cell r="JI1870">
            <v>0</v>
          </cell>
        </row>
        <row r="1871">
          <cell r="BE1871">
            <v>0</v>
          </cell>
          <cell r="BK1871">
            <v>0</v>
          </cell>
          <cell r="CO1871">
            <v>0</v>
          </cell>
          <cell r="DG1871">
            <v>0</v>
          </cell>
          <cell r="JG1871">
            <v>0</v>
          </cell>
          <cell r="JH1871">
            <v>0</v>
          </cell>
          <cell r="JI1871">
            <v>0</v>
          </cell>
        </row>
        <row r="1872">
          <cell r="BE1872">
            <v>0</v>
          </cell>
          <cell r="BK1872">
            <v>0</v>
          </cell>
          <cell r="CO1872">
            <v>0</v>
          </cell>
          <cell r="DG1872">
            <v>0</v>
          </cell>
          <cell r="JG1872">
            <v>0</v>
          </cell>
          <cell r="JH1872">
            <v>0</v>
          </cell>
          <cell r="JI1872">
            <v>0</v>
          </cell>
        </row>
        <row r="1873">
          <cell r="BE1873">
            <v>0</v>
          </cell>
          <cell r="BK1873">
            <v>0</v>
          </cell>
          <cell r="CO1873">
            <v>0</v>
          </cell>
          <cell r="DG1873">
            <v>0</v>
          </cell>
          <cell r="JG1873">
            <v>0</v>
          </cell>
          <cell r="JH1873">
            <v>0</v>
          </cell>
          <cell r="JI1873">
            <v>0</v>
          </cell>
        </row>
        <row r="1874">
          <cell r="BE1874">
            <v>0</v>
          </cell>
          <cell r="BK1874">
            <v>0</v>
          </cell>
          <cell r="CO1874">
            <v>0</v>
          </cell>
          <cell r="DG1874">
            <v>0</v>
          </cell>
          <cell r="JG1874">
            <v>0</v>
          </cell>
          <cell r="JH1874">
            <v>0</v>
          </cell>
          <cell r="JI1874">
            <v>0</v>
          </cell>
        </row>
        <row r="1875">
          <cell r="BE1875">
            <v>0</v>
          </cell>
          <cell r="BK1875">
            <v>0</v>
          </cell>
          <cell r="CO1875">
            <v>0</v>
          </cell>
          <cell r="DG1875">
            <v>2200</v>
          </cell>
          <cell r="JG1875">
            <v>2200</v>
          </cell>
          <cell r="JH1875">
            <v>0</v>
          </cell>
          <cell r="JI1875">
            <v>0</v>
          </cell>
        </row>
        <row r="1876">
          <cell r="BE1876">
            <v>0</v>
          </cell>
          <cell r="BK1876">
            <v>0</v>
          </cell>
          <cell r="CO1876">
            <v>0</v>
          </cell>
          <cell r="DG1876">
            <v>0</v>
          </cell>
          <cell r="JG1876">
            <v>0</v>
          </cell>
          <cell r="JH1876">
            <v>0</v>
          </cell>
          <cell r="JI1876">
            <v>0</v>
          </cell>
        </row>
        <row r="1877">
          <cell r="BE1877">
            <v>0</v>
          </cell>
          <cell r="BK1877">
            <v>0</v>
          </cell>
          <cell r="CO1877">
            <v>0</v>
          </cell>
          <cell r="DG1877">
            <v>0</v>
          </cell>
          <cell r="JG1877">
            <v>0</v>
          </cell>
          <cell r="JH1877">
            <v>0</v>
          </cell>
          <cell r="JI1877">
            <v>0</v>
          </cell>
        </row>
        <row r="1878">
          <cell r="BE1878">
            <v>0</v>
          </cell>
          <cell r="BK1878">
            <v>0</v>
          </cell>
          <cell r="CO1878">
            <v>0</v>
          </cell>
          <cell r="DG1878">
            <v>0</v>
          </cell>
          <cell r="JG1878">
            <v>0</v>
          </cell>
          <cell r="JH1878">
            <v>0</v>
          </cell>
          <cell r="JI1878">
            <v>0</v>
          </cell>
        </row>
        <row r="1879">
          <cell r="BE1879">
            <v>0</v>
          </cell>
          <cell r="BK1879">
            <v>0</v>
          </cell>
          <cell r="CO1879">
            <v>0</v>
          </cell>
          <cell r="DG1879">
            <v>0</v>
          </cell>
          <cell r="JG1879">
            <v>0</v>
          </cell>
          <cell r="JH1879">
            <v>0</v>
          </cell>
          <cell r="JI1879">
            <v>0</v>
          </cell>
        </row>
        <row r="1880">
          <cell r="BE1880">
            <v>0</v>
          </cell>
          <cell r="BK1880">
            <v>0</v>
          </cell>
          <cell r="CO1880">
            <v>0</v>
          </cell>
          <cell r="DG1880">
            <v>0</v>
          </cell>
          <cell r="JG1880">
            <v>0</v>
          </cell>
          <cell r="JH1880">
            <v>0</v>
          </cell>
          <cell r="JI1880">
            <v>0</v>
          </cell>
        </row>
        <row r="1881">
          <cell r="BE1881">
            <v>0</v>
          </cell>
          <cell r="BK1881">
            <v>0</v>
          </cell>
          <cell r="CO1881">
            <v>0</v>
          </cell>
          <cell r="DG1881">
            <v>0</v>
          </cell>
          <cell r="JG1881">
            <v>0</v>
          </cell>
          <cell r="JH1881">
            <v>0</v>
          </cell>
          <cell r="JI1881">
            <v>0</v>
          </cell>
        </row>
        <row r="1882">
          <cell r="BE1882">
            <v>0</v>
          </cell>
          <cell r="BK1882">
            <v>0</v>
          </cell>
          <cell r="CO1882">
            <v>0</v>
          </cell>
          <cell r="DG1882">
            <v>0</v>
          </cell>
          <cell r="JG1882">
            <v>0</v>
          </cell>
          <cell r="JH1882">
            <v>0</v>
          </cell>
          <cell r="JI1882">
            <v>0</v>
          </cell>
        </row>
        <row r="1883">
          <cell r="BE1883">
            <v>0</v>
          </cell>
          <cell r="BK1883">
            <v>0</v>
          </cell>
          <cell r="CO1883">
            <v>0</v>
          </cell>
          <cell r="DG1883">
            <v>0</v>
          </cell>
          <cell r="JG1883">
            <v>0</v>
          </cell>
          <cell r="JH1883">
            <v>0</v>
          </cell>
          <cell r="JI1883">
            <v>0</v>
          </cell>
        </row>
        <row r="1884">
          <cell r="BE1884">
            <v>0</v>
          </cell>
          <cell r="BK1884">
            <v>0</v>
          </cell>
          <cell r="CO1884">
            <v>0</v>
          </cell>
          <cell r="DG1884">
            <v>0</v>
          </cell>
          <cell r="JG1884">
            <v>0</v>
          </cell>
          <cell r="JH1884">
            <v>0</v>
          </cell>
          <cell r="JI1884">
            <v>0</v>
          </cell>
        </row>
        <row r="1885">
          <cell r="BE1885">
            <v>0</v>
          </cell>
          <cell r="BK1885">
            <v>0</v>
          </cell>
          <cell r="CO1885">
            <v>0</v>
          </cell>
          <cell r="DG1885">
            <v>0</v>
          </cell>
          <cell r="JG1885">
            <v>0</v>
          </cell>
          <cell r="JH1885">
            <v>0</v>
          </cell>
          <cell r="JI1885">
            <v>0</v>
          </cell>
        </row>
        <row r="1886">
          <cell r="BE1886">
            <v>0</v>
          </cell>
          <cell r="BK1886">
            <v>0</v>
          </cell>
          <cell r="CO1886">
            <v>0</v>
          </cell>
          <cell r="DG1886">
            <v>0</v>
          </cell>
          <cell r="JG1886">
            <v>0</v>
          </cell>
          <cell r="JH1886">
            <v>0</v>
          </cell>
          <cell r="JI1886">
            <v>0</v>
          </cell>
        </row>
        <row r="1887">
          <cell r="BE1887">
            <v>0</v>
          </cell>
          <cell r="BK1887">
            <v>0</v>
          </cell>
          <cell r="CO1887">
            <v>0</v>
          </cell>
          <cell r="DG1887">
            <v>0</v>
          </cell>
          <cell r="JG1887">
            <v>0</v>
          </cell>
          <cell r="JH1887">
            <v>0</v>
          </cell>
          <cell r="JI1887">
            <v>0</v>
          </cell>
        </row>
        <row r="1888">
          <cell r="BE1888">
            <v>0</v>
          </cell>
          <cell r="BK1888">
            <v>0</v>
          </cell>
          <cell r="CO1888">
            <v>0</v>
          </cell>
          <cell r="DG1888">
            <v>0</v>
          </cell>
          <cell r="JG1888">
            <v>0</v>
          </cell>
          <cell r="JH1888">
            <v>0</v>
          </cell>
          <cell r="JI1888">
            <v>0</v>
          </cell>
        </row>
        <row r="1889">
          <cell r="BE1889">
            <v>0</v>
          </cell>
          <cell r="BK1889">
            <v>0</v>
          </cell>
          <cell r="CO1889">
            <v>0</v>
          </cell>
          <cell r="DG1889">
            <v>0</v>
          </cell>
          <cell r="JG1889">
            <v>0</v>
          </cell>
          <cell r="JH1889">
            <v>0</v>
          </cell>
          <cell r="JI1889">
            <v>0</v>
          </cell>
        </row>
        <row r="1890">
          <cell r="BE1890">
            <v>0</v>
          </cell>
          <cell r="BK1890">
            <v>0</v>
          </cell>
          <cell r="CO1890">
            <v>0</v>
          </cell>
          <cell r="DG1890">
            <v>0</v>
          </cell>
          <cell r="JG1890">
            <v>0</v>
          </cell>
          <cell r="JH1890">
            <v>0</v>
          </cell>
          <cell r="JI1890">
            <v>0</v>
          </cell>
        </row>
        <row r="1891">
          <cell r="BE1891">
            <v>0</v>
          </cell>
          <cell r="BK1891">
            <v>0</v>
          </cell>
          <cell r="CO1891">
            <v>0</v>
          </cell>
          <cell r="DG1891">
            <v>0</v>
          </cell>
          <cell r="JG1891">
            <v>0</v>
          </cell>
          <cell r="JH1891">
            <v>0</v>
          </cell>
          <cell r="JI1891">
            <v>0</v>
          </cell>
        </row>
        <row r="1892">
          <cell r="BE1892">
            <v>0</v>
          </cell>
          <cell r="BK1892">
            <v>0</v>
          </cell>
          <cell r="CO1892">
            <v>0</v>
          </cell>
          <cell r="DG1892">
            <v>500</v>
          </cell>
          <cell r="JG1892">
            <v>500</v>
          </cell>
          <cell r="JH1892">
            <v>0</v>
          </cell>
          <cell r="JI1892">
            <v>0</v>
          </cell>
        </row>
        <row r="1893">
          <cell r="BE1893">
            <v>0</v>
          </cell>
          <cell r="BK1893">
            <v>0</v>
          </cell>
          <cell r="CO1893">
            <v>0</v>
          </cell>
          <cell r="DG1893">
            <v>0</v>
          </cell>
          <cell r="JG1893">
            <v>0</v>
          </cell>
          <cell r="JH1893">
            <v>0</v>
          </cell>
          <cell r="JI1893">
            <v>0</v>
          </cell>
        </row>
        <row r="1894">
          <cell r="BE1894">
            <v>0</v>
          </cell>
          <cell r="BK1894">
            <v>0</v>
          </cell>
          <cell r="CO1894">
            <v>0</v>
          </cell>
          <cell r="DG1894">
            <v>0</v>
          </cell>
          <cell r="JG1894">
            <v>0</v>
          </cell>
          <cell r="JH1894">
            <v>0</v>
          </cell>
          <cell r="JI1894">
            <v>0</v>
          </cell>
        </row>
        <row r="1895">
          <cell r="BE1895">
            <v>0</v>
          </cell>
          <cell r="BK1895">
            <v>0</v>
          </cell>
          <cell r="CO1895">
            <v>0</v>
          </cell>
          <cell r="DG1895">
            <v>0</v>
          </cell>
          <cell r="JG1895">
            <v>0</v>
          </cell>
          <cell r="JH1895">
            <v>0</v>
          </cell>
          <cell r="JI1895">
            <v>0</v>
          </cell>
        </row>
        <row r="1896">
          <cell r="BE1896">
            <v>0</v>
          </cell>
          <cell r="BK1896">
            <v>0</v>
          </cell>
          <cell r="CO1896">
            <v>0</v>
          </cell>
          <cell r="DG1896">
            <v>0</v>
          </cell>
          <cell r="JG1896">
            <v>0</v>
          </cell>
          <cell r="JH1896">
            <v>0</v>
          </cell>
          <cell r="JI1896">
            <v>0</v>
          </cell>
        </row>
        <row r="1897">
          <cell r="BE1897">
            <v>0</v>
          </cell>
          <cell r="BK1897">
            <v>0</v>
          </cell>
          <cell r="CO1897">
            <v>0</v>
          </cell>
          <cell r="DG1897">
            <v>0</v>
          </cell>
          <cell r="JG1897">
            <v>0</v>
          </cell>
          <cell r="JH1897">
            <v>0</v>
          </cell>
          <cell r="JI1897">
            <v>0</v>
          </cell>
        </row>
        <row r="1898">
          <cell r="BE1898">
            <v>0</v>
          </cell>
          <cell r="BK1898">
            <v>0</v>
          </cell>
          <cell r="CO1898">
            <v>0</v>
          </cell>
          <cell r="DG1898">
            <v>0</v>
          </cell>
          <cell r="JG1898">
            <v>0</v>
          </cell>
          <cell r="JH1898">
            <v>0</v>
          </cell>
          <cell r="JI1898">
            <v>0</v>
          </cell>
        </row>
        <row r="1899">
          <cell r="BE1899">
            <v>0</v>
          </cell>
          <cell r="BK1899">
            <v>0</v>
          </cell>
          <cell r="CO1899">
            <v>0</v>
          </cell>
          <cell r="DG1899">
            <v>0</v>
          </cell>
          <cell r="JG1899">
            <v>0</v>
          </cell>
          <cell r="JH1899">
            <v>0</v>
          </cell>
          <cell r="JI1899">
            <v>0</v>
          </cell>
        </row>
        <row r="1900">
          <cell r="BE1900">
            <v>0</v>
          </cell>
          <cell r="BK1900">
            <v>0</v>
          </cell>
          <cell r="CO1900">
            <v>0</v>
          </cell>
          <cell r="DG1900">
            <v>0</v>
          </cell>
          <cell r="JG1900">
            <v>0</v>
          </cell>
          <cell r="JH1900">
            <v>0</v>
          </cell>
          <cell r="JI1900">
            <v>0</v>
          </cell>
        </row>
        <row r="1901">
          <cell r="BE1901">
            <v>0</v>
          </cell>
          <cell r="BK1901">
            <v>0</v>
          </cell>
          <cell r="CO1901">
            <v>0</v>
          </cell>
          <cell r="DG1901">
            <v>0</v>
          </cell>
          <cell r="JG1901">
            <v>0</v>
          </cell>
          <cell r="JH1901">
            <v>0</v>
          </cell>
          <cell r="JI1901">
            <v>0</v>
          </cell>
        </row>
        <row r="1902">
          <cell r="BE1902">
            <v>0</v>
          </cell>
          <cell r="BK1902">
            <v>0</v>
          </cell>
          <cell r="CO1902">
            <v>0</v>
          </cell>
          <cell r="DG1902">
            <v>0</v>
          </cell>
          <cell r="JG1902">
            <v>0</v>
          </cell>
          <cell r="JH1902">
            <v>0</v>
          </cell>
          <cell r="JI1902">
            <v>0</v>
          </cell>
        </row>
        <row r="1903">
          <cell r="BE1903">
            <v>0</v>
          </cell>
          <cell r="BK1903">
            <v>0</v>
          </cell>
          <cell r="CO1903">
            <v>0</v>
          </cell>
          <cell r="DG1903">
            <v>0</v>
          </cell>
          <cell r="JG1903">
            <v>0</v>
          </cell>
          <cell r="JH1903">
            <v>0</v>
          </cell>
          <cell r="JI1903">
            <v>0</v>
          </cell>
        </row>
        <row r="1904">
          <cell r="BE1904">
            <v>0</v>
          </cell>
          <cell r="BK1904">
            <v>0</v>
          </cell>
          <cell r="CO1904">
            <v>0</v>
          </cell>
          <cell r="DG1904">
            <v>0</v>
          </cell>
          <cell r="JG1904">
            <v>0</v>
          </cell>
          <cell r="JH1904">
            <v>0</v>
          </cell>
          <cell r="JI1904">
            <v>0</v>
          </cell>
        </row>
        <row r="1905">
          <cell r="BE1905">
            <v>0</v>
          </cell>
          <cell r="BK1905">
            <v>0</v>
          </cell>
          <cell r="CO1905">
            <v>0</v>
          </cell>
          <cell r="DG1905">
            <v>0</v>
          </cell>
          <cell r="JG1905">
            <v>0</v>
          </cell>
          <cell r="JH1905">
            <v>0</v>
          </cell>
          <cell r="JI1905">
            <v>0</v>
          </cell>
        </row>
        <row r="1906">
          <cell r="BE1906">
            <v>0</v>
          </cell>
          <cell r="BK1906">
            <v>0</v>
          </cell>
          <cell r="CO1906">
            <v>0</v>
          </cell>
          <cell r="DG1906">
            <v>0</v>
          </cell>
          <cell r="JG1906">
            <v>0</v>
          </cell>
          <cell r="JH1906">
            <v>0</v>
          </cell>
          <cell r="JI1906">
            <v>0</v>
          </cell>
        </row>
        <row r="1907">
          <cell r="BE1907">
            <v>0</v>
          </cell>
          <cell r="BK1907">
            <v>0</v>
          </cell>
          <cell r="CO1907">
            <v>0</v>
          </cell>
          <cell r="DG1907">
            <v>0</v>
          </cell>
          <cell r="JG1907">
            <v>0</v>
          </cell>
          <cell r="JH1907">
            <v>0</v>
          </cell>
          <cell r="JI1907">
            <v>0</v>
          </cell>
        </row>
        <row r="1908">
          <cell r="BE1908">
            <v>0</v>
          </cell>
          <cell r="BK1908">
            <v>0</v>
          </cell>
          <cell r="CO1908">
            <v>0</v>
          </cell>
          <cell r="DG1908">
            <v>0</v>
          </cell>
          <cell r="JG1908">
            <v>0</v>
          </cell>
          <cell r="JH1908">
            <v>0</v>
          </cell>
          <cell r="JI1908">
            <v>0</v>
          </cell>
        </row>
        <row r="1909">
          <cell r="BE1909">
            <v>0</v>
          </cell>
          <cell r="BK1909">
            <v>0</v>
          </cell>
          <cell r="CO1909">
            <v>0</v>
          </cell>
          <cell r="DG1909">
            <v>0</v>
          </cell>
          <cell r="JG1909">
            <v>0</v>
          </cell>
          <cell r="JH1909">
            <v>0</v>
          </cell>
          <cell r="JI1909">
            <v>0</v>
          </cell>
        </row>
        <row r="1910">
          <cell r="BE1910">
            <v>0</v>
          </cell>
          <cell r="BK1910">
            <v>0</v>
          </cell>
          <cell r="CO1910">
            <v>0</v>
          </cell>
          <cell r="DG1910">
            <v>0</v>
          </cell>
          <cell r="JG1910">
            <v>0</v>
          </cell>
          <cell r="JH1910">
            <v>0</v>
          </cell>
          <cell r="JI1910">
            <v>0</v>
          </cell>
        </row>
        <row r="1911">
          <cell r="BE1911">
            <v>0</v>
          </cell>
          <cell r="BK1911">
            <v>0</v>
          </cell>
          <cell r="CO1911">
            <v>0</v>
          </cell>
          <cell r="DG1911">
            <v>0</v>
          </cell>
          <cell r="JG1911">
            <v>0</v>
          </cell>
          <cell r="JH1911">
            <v>0</v>
          </cell>
          <cell r="JI1911">
            <v>0</v>
          </cell>
        </row>
        <row r="1912">
          <cell r="BE1912">
            <v>0</v>
          </cell>
          <cell r="BK1912">
            <v>0</v>
          </cell>
          <cell r="CO1912">
            <v>0</v>
          </cell>
          <cell r="DG1912">
            <v>0</v>
          </cell>
          <cell r="JG1912">
            <v>0</v>
          </cell>
          <cell r="JH1912">
            <v>0</v>
          </cell>
          <cell r="JI1912">
            <v>0</v>
          </cell>
        </row>
        <row r="1913">
          <cell r="BE1913">
            <v>0</v>
          </cell>
          <cell r="BK1913">
            <v>0</v>
          </cell>
          <cell r="CO1913">
            <v>0</v>
          </cell>
          <cell r="DG1913">
            <v>0</v>
          </cell>
          <cell r="JG1913">
            <v>0</v>
          </cell>
          <cell r="JH1913">
            <v>0</v>
          </cell>
          <cell r="JI1913">
            <v>0</v>
          </cell>
        </row>
        <row r="1914">
          <cell r="BE1914">
            <v>0</v>
          </cell>
          <cell r="BK1914">
            <v>0</v>
          </cell>
          <cell r="CO1914">
            <v>0</v>
          </cell>
          <cell r="DG1914">
            <v>0</v>
          </cell>
          <cell r="JG1914">
            <v>0</v>
          </cell>
          <cell r="JH1914">
            <v>0</v>
          </cell>
          <cell r="JI1914">
            <v>0</v>
          </cell>
        </row>
        <row r="1915">
          <cell r="BE1915">
            <v>0</v>
          </cell>
          <cell r="BK1915">
            <v>0</v>
          </cell>
          <cell r="CO1915">
            <v>0</v>
          </cell>
          <cell r="DG1915">
            <v>0</v>
          </cell>
          <cell r="JG1915">
            <v>0</v>
          </cell>
          <cell r="JH1915">
            <v>0</v>
          </cell>
          <cell r="JI1915">
            <v>0</v>
          </cell>
        </row>
        <row r="1916">
          <cell r="BE1916">
            <v>0</v>
          </cell>
          <cell r="BK1916">
            <v>0</v>
          </cell>
          <cell r="CO1916">
            <v>0</v>
          </cell>
          <cell r="DG1916">
            <v>300</v>
          </cell>
          <cell r="JG1916">
            <v>100</v>
          </cell>
          <cell r="JH1916">
            <v>100</v>
          </cell>
          <cell r="JI1916">
            <v>100</v>
          </cell>
        </row>
        <row r="1917">
          <cell r="BE1917">
            <v>0</v>
          </cell>
          <cell r="BK1917">
            <v>0</v>
          </cell>
          <cell r="CO1917">
            <v>0</v>
          </cell>
          <cell r="DG1917">
            <v>0</v>
          </cell>
          <cell r="JG1917">
            <v>0</v>
          </cell>
          <cell r="JH1917">
            <v>0</v>
          </cell>
          <cell r="JI1917">
            <v>0</v>
          </cell>
        </row>
        <row r="1918">
          <cell r="BE1918">
            <v>0</v>
          </cell>
          <cell r="BK1918">
            <v>0</v>
          </cell>
          <cell r="CO1918">
            <v>0</v>
          </cell>
          <cell r="DG1918">
            <v>0</v>
          </cell>
          <cell r="JG1918">
            <v>0</v>
          </cell>
          <cell r="JH1918">
            <v>0</v>
          </cell>
          <cell r="JI1918">
            <v>0</v>
          </cell>
        </row>
        <row r="1919">
          <cell r="BE1919">
            <v>0</v>
          </cell>
          <cell r="BK1919">
            <v>0</v>
          </cell>
          <cell r="CO1919">
            <v>0</v>
          </cell>
          <cell r="DG1919">
            <v>0</v>
          </cell>
          <cell r="JG1919">
            <v>0</v>
          </cell>
          <cell r="JH1919">
            <v>0</v>
          </cell>
          <cell r="JI1919">
            <v>0</v>
          </cell>
        </row>
        <row r="1920">
          <cell r="BE1920">
            <v>0</v>
          </cell>
          <cell r="BK1920">
            <v>0</v>
          </cell>
          <cell r="CO1920">
            <v>0</v>
          </cell>
          <cell r="DG1920">
            <v>0</v>
          </cell>
          <cell r="JG1920">
            <v>0</v>
          </cell>
          <cell r="JH1920">
            <v>0</v>
          </cell>
          <cell r="JI1920">
            <v>0</v>
          </cell>
        </row>
        <row r="1921">
          <cell r="BE1921">
            <v>0</v>
          </cell>
          <cell r="BK1921">
            <v>0</v>
          </cell>
          <cell r="CO1921">
            <v>0</v>
          </cell>
          <cell r="DG1921">
            <v>0</v>
          </cell>
          <cell r="JG1921">
            <v>0</v>
          </cell>
          <cell r="JH1921">
            <v>0</v>
          </cell>
          <cell r="JI1921">
            <v>0</v>
          </cell>
        </row>
        <row r="1922">
          <cell r="BE1922">
            <v>0</v>
          </cell>
          <cell r="BK1922">
            <v>0</v>
          </cell>
          <cell r="CO1922">
            <v>0</v>
          </cell>
          <cell r="DG1922">
            <v>0</v>
          </cell>
          <cell r="JG1922">
            <v>0</v>
          </cell>
          <cell r="JH1922">
            <v>0</v>
          </cell>
          <cell r="JI1922">
            <v>0</v>
          </cell>
        </row>
        <row r="1923">
          <cell r="BE1923">
            <v>0</v>
          </cell>
          <cell r="BK1923">
            <v>0</v>
          </cell>
          <cell r="CO1923">
            <v>0</v>
          </cell>
          <cell r="DG1923">
            <v>0</v>
          </cell>
          <cell r="JG1923">
            <v>0</v>
          </cell>
          <cell r="JH1923">
            <v>0</v>
          </cell>
          <cell r="JI1923">
            <v>0</v>
          </cell>
        </row>
        <row r="1924">
          <cell r="BE1924">
            <v>0</v>
          </cell>
          <cell r="BK1924">
            <v>0</v>
          </cell>
          <cell r="CO1924">
            <v>0</v>
          </cell>
          <cell r="DG1924">
            <v>0</v>
          </cell>
          <cell r="JG1924">
            <v>0</v>
          </cell>
          <cell r="JH1924">
            <v>0</v>
          </cell>
          <cell r="JI1924">
            <v>0</v>
          </cell>
        </row>
        <row r="1925">
          <cell r="BE1925">
            <v>0</v>
          </cell>
          <cell r="BK1925">
            <v>0</v>
          </cell>
          <cell r="CO1925">
            <v>0</v>
          </cell>
          <cell r="DG1925">
            <v>0</v>
          </cell>
          <cell r="JG1925">
            <v>0</v>
          </cell>
          <cell r="JH1925">
            <v>0</v>
          </cell>
          <cell r="JI1925">
            <v>0</v>
          </cell>
        </row>
        <row r="1926">
          <cell r="BE1926">
            <v>0</v>
          </cell>
          <cell r="BK1926">
            <v>0</v>
          </cell>
          <cell r="CO1926">
            <v>0</v>
          </cell>
          <cell r="DG1926">
            <v>600</v>
          </cell>
          <cell r="JG1926">
            <v>0</v>
          </cell>
          <cell r="JH1926">
            <v>600</v>
          </cell>
          <cell r="JI1926">
            <v>0</v>
          </cell>
        </row>
        <row r="1927">
          <cell r="BE1927">
            <v>0</v>
          </cell>
          <cell r="BK1927">
            <v>0</v>
          </cell>
          <cell r="CO1927">
            <v>0</v>
          </cell>
          <cell r="DG1927">
            <v>0</v>
          </cell>
          <cell r="JG1927">
            <v>0</v>
          </cell>
          <cell r="JH1927">
            <v>0</v>
          </cell>
          <cell r="JI1927">
            <v>0</v>
          </cell>
        </row>
        <row r="1928">
          <cell r="BE1928">
            <v>0</v>
          </cell>
          <cell r="BK1928">
            <v>0</v>
          </cell>
          <cell r="CO1928">
            <v>0</v>
          </cell>
          <cell r="DG1928">
            <v>300</v>
          </cell>
          <cell r="JG1928">
            <v>0</v>
          </cell>
          <cell r="JH1928">
            <v>300</v>
          </cell>
          <cell r="JI1928">
            <v>0</v>
          </cell>
        </row>
        <row r="1929">
          <cell r="BE1929">
            <v>0</v>
          </cell>
          <cell r="BK1929">
            <v>0</v>
          </cell>
          <cell r="CO1929">
            <v>0</v>
          </cell>
          <cell r="DG1929">
            <v>0</v>
          </cell>
          <cell r="JG1929">
            <v>0</v>
          </cell>
          <cell r="JH1929">
            <v>0</v>
          </cell>
          <cell r="JI1929">
            <v>0</v>
          </cell>
        </row>
        <row r="1930">
          <cell r="BE1930">
            <v>0</v>
          </cell>
          <cell r="BK1930">
            <v>0</v>
          </cell>
          <cell r="CO1930">
            <v>0</v>
          </cell>
          <cell r="DG1930">
            <v>0</v>
          </cell>
          <cell r="JG1930">
            <v>0</v>
          </cell>
          <cell r="JH1930">
            <v>0</v>
          </cell>
          <cell r="JI1930">
            <v>0</v>
          </cell>
        </row>
        <row r="1931">
          <cell r="BE1931">
            <v>0</v>
          </cell>
          <cell r="BK1931">
            <v>0</v>
          </cell>
          <cell r="CO1931">
            <v>0</v>
          </cell>
          <cell r="DG1931">
            <v>0</v>
          </cell>
          <cell r="JG1931">
            <v>0</v>
          </cell>
          <cell r="JH1931">
            <v>0</v>
          </cell>
          <cell r="JI1931">
            <v>0</v>
          </cell>
        </row>
        <row r="1932">
          <cell r="BE1932">
            <v>0</v>
          </cell>
          <cell r="BK1932">
            <v>0</v>
          </cell>
          <cell r="CO1932">
            <v>0</v>
          </cell>
          <cell r="DG1932">
            <v>0</v>
          </cell>
          <cell r="JG1932">
            <v>0</v>
          </cell>
          <cell r="JH1932">
            <v>0</v>
          </cell>
          <cell r="JI1932">
            <v>0</v>
          </cell>
        </row>
        <row r="1933">
          <cell r="BE1933">
            <v>0</v>
          </cell>
          <cell r="BK1933">
            <v>0</v>
          </cell>
          <cell r="CO1933">
            <v>0</v>
          </cell>
          <cell r="DG1933">
            <v>0</v>
          </cell>
          <cell r="JG1933">
            <v>0</v>
          </cell>
          <cell r="JH1933">
            <v>0</v>
          </cell>
          <cell r="JI1933">
            <v>0</v>
          </cell>
        </row>
        <row r="1934">
          <cell r="BE1934">
            <v>0</v>
          </cell>
          <cell r="BK1934">
            <v>0</v>
          </cell>
          <cell r="CO1934">
            <v>0</v>
          </cell>
          <cell r="DG1934">
            <v>0</v>
          </cell>
          <cell r="JG1934">
            <v>0</v>
          </cell>
          <cell r="JH1934">
            <v>0</v>
          </cell>
          <cell r="JI1934">
            <v>0</v>
          </cell>
        </row>
        <row r="1935">
          <cell r="BE1935">
            <v>0</v>
          </cell>
          <cell r="BK1935">
            <v>0</v>
          </cell>
          <cell r="CO1935">
            <v>0</v>
          </cell>
          <cell r="DG1935">
            <v>0</v>
          </cell>
          <cell r="JG1935">
            <v>0</v>
          </cell>
          <cell r="JH1935">
            <v>0</v>
          </cell>
          <cell r="JI1935">
            <v>0</v>
          </cell>
        </row>
        <row r="1936">
          <cell r="BE1936">
            <v>0</v>
          </cell>
          <cell r="BK1936">
            <v>800</v>
          </cell>
          <cell r="CO1936">
            <v>0</v>
          </cell>
          <cell r="DG1936">
            <v>2550</v>
          </cell>
          <cell r="JG1936">
            <v>750</v>
          </cell>
          <cell r="JH1936">
            <v>1000</v>
          </cell>
          <cell r="JI1936">
            <v>0</v>
          </cell>
        </row>
        <row r="1937">
          <cell r="BE1937">
            <v>0</v>
          </cell>
          <cell r="BK1937">
            <v>0</v>
          </cell>
          <cell r="CO1937">
            <v>0</v>
          </cell>
          <cell r="DG1937">
            <v>0</v>
          </cell>
          <cell r="JG1937">
            <v>0</v>
          </cell>
          <cell r="JH1937">
            <v>0</v>
          </cell>
          <cell r="JI1937">
            <v>0</v>
          </cell>
        </row>
        <row r="1938">
          <cell r="BE1938">
            <v>0</v>
          </cell>
          <cell r="BK1938">
            <v>600</v>
          </cell>
          <cell r="CO1938">
            <v>0</v>
          </cell>
          <cell r="DG1938">
            <v>1800</v>
          </cell>
          <cell r="JG1938">
            <v>400</v>
          </cell>
          <cell r="JH1938">
            <v>800</v>
          </cell>
          <cell r="JI1938">
            <v>0</v>
          </cell>
        </row>
        <row r="1939">
          <cell r="BE1939">
            <v>0</v>
          </cell>
          <cell r="BK1939">
            <v>0</v>
          </cell>
          <cell r="CO1939">
            <v>0</v>
          </cell>
          <cell r="DG1939">
            <v>0</v>
          </cell>
          <cell r="JG1939">
            <v>0</v>
          </cell>
          <cell r="JH1939">
            <v>0</v>
          </cell>
          <cell r="JI1939">
            <v>0</v>
          </cell>
        </row>
        <row r="1940">
          <cell r="BE1940">
            <v>0</v>
          </cell>
          <cell r="BK1940">
            <v>0</v>
          </cell>
          <cell r="CO1940">
            <v>0</v>
          </cell>
          <cell r="DG1940">
            <v>0</v>
          </cell>
          <cell r="JG1940">
            <v>0</v>
          </cell>
          <cell r="JH1940">
            <v>0</v>
          </cell>
          <cell r="JI1940">
            <v>0</v>
          </cell>
        </row>
        <row r="1941">
          <cell r="BE1941">
            <v>0</v>
          </cell>
          <cell r="BK1941">
            <v>0</v>
          </cell>
          <cell r="CO1941">
            <v>0</v>
          </cell>
          <cell r="DG1941">
            <v>1600</v>
          </cell>
          <cell r="JG1941">
            <v>800</v>
          </cell>
          <cell r="JH1941">
            <v>800</v>
          </cell>
          <cell r="JI1941">
            <v>0</v>
          </cell>
        </row>
        <row r="1942">
          <cell r="BE1942">
            <v>0</v>
          </cell>
          <cell r="BK1942">
            <v>0</v>
          </cell>
          <cell r="CO1942">
            <v>0</v>
          </cell>
          <cell r="DG1942">
            <v>0</v>
          </cell>
          <cell r="JG1942">
            <v>0</v>
          </cell>
          <cell r="JH1942">
            <v>0</v>
          </cell>
          <cell r="JI1942">
            <v>0</v>
          </cell>
        </row>
        <row r="1943">
          <cell r="BE1943">
            <v>0</v>
          </cell>
          <cell r="BK1943">
            <v>0</v>
          </cell>
          <cell r="CO1943">
            <v>0</v>
          </cell>
          <cell r="DG1943">
            <v>0</v>
          </cell>
          <cell r="JG1943">
            <v>0</v>
          </cell>
          <cell r="JH1943">
            <v>0</v>
          </cell>
          <cell r="JI1943">
            <v>0</v>
          </cell>
        </row>
        <row r="1944">
          <cell r="BE1944">
            <v>0</v>
          </cell>
          <cell r="BK1944">
            <v>0</v>
          </cell>
          <cell r="CO1944">
            <v>0</v>
          </cell>
          <cell r="DG1944">
            <v>300</v>
          </cell>
          <cell r="JG1944">
            <v>300</v>
          </cell>
          <cell r="JH1944">
            <v>0</v>
          </cell>
          <cell r="JI1944">
            <v>0</v>
          </cell>
        </row>
        <row r="1945">
          <cell r="BE1945">
            <v>0</v>
          </cell>
          <cell r="BK1945">
            <v>0</v>
          </cell>
          <cell r="CO1945">
            <v>0</v>
          </cell>
          <cell r="DG1945">
            <v>300</v>
          </cell>
          <cell r="JG1945">
            <v>300</v>
          </cell>
          <cell r="JH1945">
            <v>0</v>
          </cell>
          <cell r="JI1945">
            <v>0</v>
          </cell>
        </row>
        <row r="1946">
          <cell r="BE1946">
            <v>0</v>
          </cell>
          <cell r="BK1946">
            <v>0</v>
          </cell>
          <cell r="CO1946">
            <v>0</v>
          </cell>
          <cell r="DG1946">
            <v>0</v>
          </cell>
          <cell r="JG1946">
            <v>0</v>
          </cell>
          <cell r="JH1946">
            <v>0</v>
          </cell>
          <cell r="JI1946">
            <v>0</v>
          </cell>
        </row>
        <row r="1947">
          <cell r="BE1947">
            <v>0</v>
          </cell>
          <cell r="BK1947">
            <v>400</v>
          </cell>
          <cell r="CO1947">
            <v>0</v>
          </cell>
          <cell r="DG1947">
            <v>1250</v>
          </cell>
          <cell r="JG1947">
            <v>550</v>
          </cell>
          <cell r="JH1947">
            <v>300</v>
          </cell>
          <cell r="JI1947">
            <v>0</v>
          </cell>
        </row>
        <row r="1948">
          <cell r="BE1948">
            <v>0</v>
          </cell>
          <cell r="BK1948">
            <v>0</v>
          </cell>
          <cell r="CO1948">
            <v>0</v>
          </cell>
          <cell r="DG1948">
            <v>0</v>
          </cell>
          <cell r="JG1948">
            <v>0</v>
          </cell>
          <cell r="JH1948">
            <v>0</v>
          </cell>
          <cell r="JI1948">
            <v>0</v>
          </cell>
        </row>
        <row r="1949">
          <cell r="BE1949">
            <v>0</v>
          </cell>
          <cell r="BK1949">
            <v>0</v>
          </cell>
          <cell r="CO1949">
            <v>0</v>
          </cell>
          <cell r="DG1949">
            <v>0</v>
          </cell>
          <cell r="JG1949">
            <v>0</v>
          </cell>
          <cell r="JH1949">
            <v>0</v>
          </cell>
          <cell r="JI1949">
            <v>0</v>
          </cell>
        </row>
        <row r="1950">
          <cell r="BE1950">
            <v>0</v>
          </cell>
          <cell r="BK1950">
            <v>0</v>
          </cell>
          <cell r="CO1950">
            <v>0</v>
          </cell>
          <cell r="DG1950">
            <v>0</v>
          </cell>
          <cell r="JG1950">
            <v>0</v>
          </cell>
          <cell r="JH1950">
            <v>0</v>
          </cell>
          <cell r="JI1950">
            <v>0</v>
          </cell>
        </row>
        <row r="1951">
          <cell r="BE1951">
            <v>0</v>
          </cell>
          <cell r="BK1951">
            <v>0</v>
          </cell>
          <cell r="CO1951">
            <v>0</v>
          </cell>
          <cell r="DG1951">
            <v>0</v>
          </cell>
          <cell r="JG1951">
            <v>0</v>
          </cell>
          <cell r="JH1951">
            <v>0</v>
          </cell>
          <cell r="JI1951">
            <v>0</v>
          </cell>
        </row>
        <row r="1952">
          <cell r="BE1952">
            <v>0</v>
          </cell>
          <cell r="BK1952">
            <v>0</v>
          </cell>
          <cell r="CO1952">
            <v>0</v>
          </cell>
          <cell r="DG1952">
            <v>0</v>
          </cell>
          <cell r="JG1952">
            <v>0</v>
          </cell>
          <cell r="JH1952">
            <v>0</v>
          </cell>
          <cell r="JI1952">
            <v>0</v>
          </cell>
        </row>
        <row r="1953">
          <cell r="BE1953">
            <v>0</v>
          </cell>
          <cell r="BK1953">
            <v>0</v>
          </cell>
          <cell r="CO1953">
            <v>0</v>
          </cell>
          <cell r="DG1953">
            <v>0</v>
          </cell>
          <cell r="JG1953">
            <v>0</v>
          </cell>
          <cell r="JH1953">
            <v>0</v>
          </cell>
          <cell r="JI1953">
            <v>0</v>
          </cell>
        </row>
        <row r="1954">
          <cell r="BE1954">
            <v>0</v>
          </cell>
          <cell r="BK1954">
            <v>0</v>
          </cell>
          <cell r="CO1954">
            <v>0</v>
          </cell>
          <cell r="DG1954">
            <v>0</v>
          </cell>
          <cell r="JG1954">
            <v>0</v>
          </cell>
          <cell r="JH1954">
            <v>0</v>
          </cell>
          <cell r="JI1954">
            <v>0</v>
          </cell>
        </row>
        <row r="1955">
          <cell r="BE1955">
            <v>0</v>
          </cell>
          <cell r="BK1955">
            <v>0</v>
          </cell>
          <cell r="CO1955">
            <v>0</v>
          </cell>
          <cell r="DG1955">
            <v>0</v>
          </cell>
          <cell r="JG1955">
            <v>0</v>
          </cell>
          <cell r="JH1955">
            <v>0</v>
          </cell>
          <cell r="JI1955">
            <v>0</v>
          </cell>
        </row>
        <row r="1956">
          <cell r="BE1956">
            <v>0</v>
          </cell>
          <cell r="BK1956">
            <v>25</v>
          </cell>
          <cell r="CO1956">
            <v>0</v>
          </cell>
          <cell r="DG1956">
            <v>275</v>
          </cell>
          <cell r="JG1956">
            <v>150</v>
          </cell>
          <cell r="JH1956">
            <v>100</v>
          </cell>
          <cell r="JI1956">
            <v>0</v>
          </cell>
        </row>
        <row r="1957">
          <cell r="BE1957">
            <v>0</v>
          </cell>
          <cell r="BK1957">
            <v>25</v>
          </cell>
          <cell r="CO1957">
            <v>0</v>
          </cell>
          <cell r="DG1957">
            <v>275</v>
          </cell>
          <cell r="JG1957">
            <v>150</v>
          </cell>
          <cell r="JH1957">
            <v>100</v>
          </cell>
          <cell r="JI1957">
            <v>0</v>
          </cell>
        </row>
        <row r="1958">
          <cell r="BE1958">
            <v>0</v>
          </cell>
          <cell r="BK1958">
            <v>25</v>
          </cell>
          <cell r="CO1958">
            <v>0</v>
          </cell>
          <cell r="DG1958">
            <v>275</v>
          </cell>
          <cell r="JG1958">
            <v>150</v>
          </cell>
          <cell r="JH1958">
            <v>100</v>
          </cell>
          <cell r="JI1958">
            <v>0</v>
          </cell>
        </row>
        <row r="1959">
          <cell r="BE1959">
            <v>0</v>
          </cell>
          <cell r="BK1959">
            <v>0</v>
          </cell>
          <cell r="CO1959">
            <v>0</v>
          </cell>
          <cell r="DG1959">
            <v>0</v>
          </cell>
          <cell r="JG1959">
            <v>0</v>
          </cell>
          <cell r="JH1959">
            <v>0</v>
          </cell>
          <cell r="JI1959">
            <v>0</v>
          </cell>
        </row>
        <row r="1960">
          <cell r="BE1960">
            <v>0</v>
          </cell>
          <cell r="BK1960">
            <v>0</v>
          </cell>
          <cell r="CO1960">
            <v>0</v>
          </cell>
          <cell r="DG1960">
            <v>0</v>
          </cell>
          <cell r="JG1960">
            <v>0</v>
          </cell>
          <cell r="JH1960">
            <v>0</v>
          </cell>
          <cell r="JI1960">
            <v>0</v>
          </cell>
        </row>
        <row r="1961">
          <cell r="BE1961">
            <v>0</v>
          </cell>
          <cell r="BK1961">
            <v>0</v>
          </cell>
          <cell r="CO1961">
            <v>0</v>
          </cell>
          <cell r="DG1961">
            <v>0</v>
          </cell>
          <cell r="JG1961">
            <v>0</v>
          </cell>
          <cell r="JH1961">
            <v>0</v>
          </cell>
          <cell r="JI1961">
            <v>0</v>
          </cell>
        </row>
        <row r="1962">
          <cell r="BE1962">
            <v>0</v>
          </cell>
          <cell r="BK1962">
            <v>0</v>
          </cell>
          <cell r="CO1962">
            <v>0</v>
          </cell>
          <cell r="DG1962">
            <v>0</v>
          </cell>
          <cell r="JG1962">
            <v>0</v>
          </cell>
          <cell r="JH1962">
            <v>0</v>
          </cell>
          <cell r="JI1962">
            <v>0</v>
          </cell>
        </row>
        <row r="1963">
          <cell r="BE1963">
            <v>0</v>
          </cell>
          <cell r="BK1963">
            <v>0</v>
          </cell>
          <cell r="CO1963">
            <v>0</v>
          </cell>
          <cell r="DG1963">
            <v>0</v>
          </cell>
          <cell r="JG1963">
            <v>0</v>
          </cell>
          <cell r="JH1963">
            <v>0</v>
          </cell>
          <cell r="JI1963">
            <v>0</v>
          </cell>
        </row>
        <row r="1964">
          <cell r="BE1964">
            <v>0</v>
          </cell>
          <cell r="BK1964">
            <v>0</v>
          </cell>
          <cell r="CO1964">
            <v>0</v>
          </cell>
          <cell r="DG1964">
            <v>0</v>
          </cell>
          <cell r="JG1964">
            <v>0</v>
          </cell>
          <cell r="JH1964">
            <v>0</v>
          </cell>
          <cell r="JI1964">
            <v>0</v>
          </cell>
        </row>
        <row r="1965">
          <cell r="BE1965">
            <v>0</v>
          </cell>
          <cell r="BK1965">
            <v>0</v>
          </cell>
          <cell r="CO1965">
            <v>0</v>
          </cell>
          <cell r="DG1965">
            <v>0</v>
          </cell>
          <cell r="JG1965">
            <v>0</v>
          </cell>
          <cell r="JH1965">
            <v>0</v>
          </cell>
          <cell r="JI1965">
            <v>0</v>
          </cell>
        </row>
        <row r="1966">
          <cell r="BE1966">
            <v>0</v>
          </cell>
          <cell r="BK1966">
            <v>0</v>
          </cell>
          <cell r="CO1966">
            <v>0</v>
          </cell>
          <cell r="DG1966">
            <v>0</v>
          </cell>
          <cell r="JG1966">
            <v>0</v>
          </cell>
          <cell r="JH1966">
            <v>0</v>
          </cell>
          <cell r="JI1966">
            <v>0</v>
          </cell>
        </row>
        <row r="1967">
          <cell r="BE1967">
            <v>0</v>
          </cell>
          <cell r="BK1967">
            <v>100</v>
          </cell>
          <cell r="CO1967">
            <v>0</v>
          </cell>
          <cell r="DG1967">
            <v>600</v>
          </cell>
          <cell r="JG1967">
            <v>300</v>
          </cell>
          <cell r="JH1967">
            <v>200</v>
          </cell>
          <cell r="JI1967">
            <v>0</v>
          </cell>
        </row>
        <row r="1968">
          <cell r="BE1968">
            <v>0</v>
          </cell>
          <cell r="BK1968">
            <v>100</v>
          </cell>
          <cell r="CO1968">
            <v>0</v>
          </cell>
          <cell r="DG1968">
            <v>600</v>
          </cell>
          <cell r="JG1968">
            <v>300</v>
          </cell>
          <cell r="JH1968">
            <v>200</v>
          </cell>
          <cell r="JI1968">
            <v>0</v>
          </cell>
        </row>
        <row r="1969">
          <cell r="BE1969">
            <v>0</v>
          </cell>
          <cell r="BK1969">
            <v>100</v>
          </cell>
          <cell r="CO1969">
            <v>0</v>
          </cell>
          <cell r="DG1969">
            <v>700</v>
          </cell>
          <cell r="JG1969">
            <v>300</v>
          </cell>
          <cell r="JH1969">
            <v>300</v>
          </cell>
          <cell r="JI1969">
            <v>0</v>
          </cell>
        </row>
        <row r="1970">
          <cell r="BE1970">
            <v>0</v>
          </cell>
          <cell r="BK1970">
            <v>100</v>
          </cell>
          <cell r="CO1970">
            <v>0</v>
          </cell>
          <cell r="DG1970">
            <v>700</v>
          </cell>
          <cell r="JG1970">
            <v>300</v>
          </cell>
          <cell r="JH1970">
            <v>300</v>
          </cell>
          <cell r="JI1970">
            <v>0</v>
          </cell>
        </row>
        <row r="1971">
          <cell r="BE1971">
            <v>0</v>
          </cell>
          <cell r="BK1971">
            <v>100</v>
          </cell>
          <cell r="CO1971">
            <v>0</v>
          </cell>
          <cell r="DG1971">
            <v>900</v>
          </cell>
          <cell r="JG1971">
            <v>300</v>
          </cell>
          <cell r="JH1971">
            <v>500</v>
          </cell>
          <cell r="JI1971">
            <v>0</v>
          </cell>
        </row>
        <row r="1972">
          <cell r="BE1972">
            <v>0</v>
          </cell>
          <cell r="BK1972">
            <v>0</v>
          </cell>
          <cell r="CO1972">
            <v>0</v>
          </cell>
          <cell r="DG1972">
            <v>0</v>
          </cell>
          <cell r="JG1972">
            <v>0</v>
          </cell>
          <cell r="JH1972">
            <v>0</v>
          </cell>
          <cell r="JI1972">
            <v>0</v>
          </cell>
        </row>
        <row r="1973">
          <cell r="BE1973">
            <v>0</v>
          </cell>
          <cell r="BK1973">
            <v>0</v>
          </cell>
          <cell r="CO1973">
            <v>0</v>
          </cell>
          <cell r="DG1973">
            <v>0</v>
          </cell>
          <cell r="JG1973">
            <v>0</v>
          </cell>
          <cell r="JH1973">
            <v>0</v>
          </cell>
          <cell r="JI1973">
            <v>0</v>
          </cell>
        </row>
        <row r="1974">
          <cell r="BE1974">
            <v>0</v>
          </cell>
          <cell r="BK1974">
            <v>0</v>
          </cell>
          <cell r="CO1974">
            <v>0</v>
          </cell>
          <cell r="DG1974">
            <v>0</v>
          </cell>
          <cell r="JG1974">
            <v>0</v>
          </cell>
          <cell r="JH1974">
            <v>0</v>
          </cell>
          <cell r="JI1974">
            <v>0</v>
          </cell>
        </row>
        <row r="1975">
          <cell r="BE1975">
            <v>0</v>
          </cell>
          <cell r="BK1975">
            <v>0</v>
          </cell>
          <cell r="CO1975">
            <v>0</v>
          </cell>
          <cell r="DG1975">
            <v>0</v>
          </cell>
          <cell r="JG1975">
            <v>0</v>
          </cell>
          <cell r="JH1975">
            <v>0</v>
          </cell>
          <cell r="JI1975">
            <v>0</v>
          </cell>
        </row>
        <row r="1976">
          <cell r="BE1976">
            <v>0</v>
          </cell>
          <cell r="BK1976">
            <v>0</v>
          </cell>
          <cell r="CO1976">
            <v>0</v>
          </cell>
          <cell r="DG1976">
            <v>0</v>
          </cell>
          <cell r="JG1976">
            <v>0</v>
          </cell>
          <cell r="JH1976">
            <v>0</v>
          </cell>
          <cell r="JI1976">
            <v>0</v>
          </cell>
        </row>
        <row r="1977">
          <cell r="BE1977">
            <v>0</v>
          </cell>
          <cell r="BK1977">
            <v>0</v>
          </cell>
          <cell r="CO1977">
            <v>0</v>
          </cell>
          <cell r="DG1977">
            <v>0</v>
          </cell>
          <cell r="JG1977">
            <v>0</v>
          </cell>
          <cell r="JH1977">
            <v>0</v>
          </cell>
          <cell r="JI1977">
            <v>0</v>
          </cell>
        </row>
        <row r="1978">
          <cell r="BE1978">
            <v>0</v>
          </cell>
          <cell r="BK1978">
            <v>0</v>
          </cell>
          <cell r="CO1978">
            <v>0</v>
          </cell>
          <cell r="DG1978">
            <v>0</v>
          </cell>
          <cell r="JG1978">
            <v>0</v>
          </cell>
          <cell r="JH1978">
            <v>0</v>
          </cell>
          <cell r="JI1978">
            <v>0</v>
          </cell>
        </row>
        <row r="1979">
          <cell r="BE1979">
            <v>0</v>
          </cell>
          <cell r="BK1979">
            <v>0</v>
          </cell>
          <cell r="CO1979">
            <v>0</v>
          </cell>
          <cell r="DG1979">
            <v>0</v>
          </cell>
          <cell r="JG1979">
            <v>0</v>
          </cell>
          <cell r="JH1979">
            <v>0</v>
          </cell>
          <cell r="JI1979">
            <v>0</v>
          </cell>
        </row>
        <row r="1980">
          <cell r="BE1980">
            <v>0</v>
          </cell>
          <cell r="BK1980">
            <v>0</v>
          </cell>
          <cell r="CO1980">
            <v>0</v>
          </cell>
          <cell r="DG1980">
            <v>0</v>
          </cell>
          <cell r="JG1980">
            <v>0</v>
          </cell>
          <cell r="JH1980">
            <v>0</v>
          </cell>
          <cell r="JI1980">
            <v>0</v>
          </cell>
        </row>
        <row r="1981">
          <cell r="BE1981">
            <v>0</v>
          </cell>
          <cell r="BK1981">
            <v>0</v>
          </cell>
          <cell r="CO1981">
            <v>0</v>
          </cell>
          <cell r="DG1981">
            <v>0</v>
          </cell>
          <cell r="JG1981">
            <v>0</v>
          </cell>
          <cell r="JH1981">
            <v>0</v>
          </cell>
          <cell r="JI1981">
            <v>0</v>
          </cell>
        </row>
        <row r="1982">
          <cell r="BE1982">
            <v>0</v>
          </cell>
          <cell r="BK1982">
            <v>0</v>
          </cell>
          <cell r="CO1982">
            <v>0</v>
          </cell>
          <cell r="DG1982">
            <v>0</v>
          </cell>
          <cell r="JG1982">
            <v>0</v>
          </cell>
          <cell r="JH1982">
            <v>0</v>
          </cell>
          <cell r="JI1982">
            <v>0</v>
          </cell>
        </row>
        <row r="1983">
          <cell r="BE1983">
            <v>0</v>
          </cell>
          <cell r="BK1983">
            <v>0</v>
          </cell>
          <cell r="CO1983">
            <v>0</v>
          </cell>
          <cell r="DG1983">
            <v>0</v>
          </cell>
          <cell r="JG1983">
            <v>0</v>
          </cell>
          <cell r="JH1983">
            <v>0</v>
          </cell>
          <cell r="JI1983">
            <v>0</v>
          </cell>
        </row>
        <row r="1984">
          <cell r="BE1984">
            <v>0</v>
          </cell>
          <cell r="BK1984">
            <v>0</v>
          </cell>
          <cell r="CO1984">
            <v>0</v>
          </cell>
          <cell r="DG1984">
            <v>0</v>
          </cell>
          <cell r="JG1984">
            <v>0</v>
          </cell>
          <cell r="JH1984">
            <v>0</v>
          </cell>
          <cell r="JI1984">
            <v>0</v>
          </cell>
        </row>
        <row r="1985">
          <cell r="BE1985">
            <v>0</v>
          </cell>
          <cell r="BK1985">
            <v>0</v>
          </cell>
          <cell r="CO1985">
            <v>0</v>
          </cell>
          <cell r="DG1985">
            <v>0</v>
          </cell>
          <cell r="JG1985">
            <v>0</v>
          </cell>
          <cell r="JH1985">
            <v>0</v>
          </cell>
          <cell r="JI1985">
            <v>0</v>
          </cell>
        </row>
        <row r="1986">
          <cell r="BE1986">
            <v>0</v>
          </cell>
          <cell r="BK1986">
            <v>0</v>
          </cell>
          <cell r="CO1986">
            <v>0</v>
          </cell>
          <cell r="DG1986">
            <v>0</v>
          </cell>
          <cell r="JG1986">
            <v>0</v>
          </cell>
          <cell r="JH1986">
            <v>0</v>
          </cell>
          <cell r="JI1986">
            <v>0</v>
          </cell>
        </row>
        <row r="1987">
          <cell r="BE1987">
            <v>0</v>
          </cell>
          <cell r="BK1987">
            <v>0</v>
          </cell>
          <cell r="CO1987">
            <v>0</v>
          </cell>
          <cell r="DG1987">
            <v>0</v>
          </cell>
          <cell r="JG1987">
            <v>0</v>
          </cell>
          <cell r="JH1987">
            <v>0</v>
          </cell>
          <cell r="JI1987">
            <v>0</v>
          </cell>
        </row>
        <row r="1988">
          <cell r="BE1988">
            <v>0</v>
          </cell>
          <cell r="BK1988">
            <v>0</v>
          </cell>
          <cell r="CO1988">
            <v>0</v>
          </cell>
          <cell r="DG1988">
            <v>0</v>
          </cell>
          <cell r="JG1988">
            <v>0</v>
          </cell>
          <cell r="JH1988">
            <v>0</v>
          </cell>
          <cell r="JI1988">
            <v>0</v>
          </cell>
        </row>
        <row r="1989">
          <cell r="BE1989">
            <v>0</v>
          </cell>
          <cell r="BK1989">
            <v>0</v>
          </cell>
          <cell r="CO1989">
            <v>0</v>
          </cell>
          <cell r="DG1989">
            <v>0</v>
          </cell>
          <cell r="JG1989">
            <v>0</v>
          </cell>
          <cell r="JH1989">
            <v>0</v>
          </cell>
          <cell r="JI1989">
            <v>0</v>
          </cell>
        </row>
        <row r="1990">
          <cell r="BE1990">
            <v>0</v>
          </cell>
          <cell r="BK1990">
            <v>0</v>
          </cell>
          <cell r="CO1990">
            <v>0</v>
          </cell>
          <cell r="DG1990">
            <v>0</v>
          </cell>
          <cell r="JG1990">
            <v>0</v>
          </cell>
          <cell r="JH1990">
            <v>0</v>
          </cell>
          <cell r="JI1990">
            <v>0</v>
          </cell>
        </row>
        <row r="1991">
          <cell r="BE1991">
            <v>0</v>
          </cell>
          <cell r="BK1991">
            <v>0</v>
          </cell>
          <cell r="CO1991">
            <v>0</v>
          </cell>
          <cell r="DG1991">
            <v>0</v>
          </cell>
          <cell r="JG1991">
            <v>0</v>
          </cell>
          <cell r="JH1991">
            <v>0</v>
          </cell>
          <cell r="JI1991">
            <v>0</v>
          </cell>
        </row>
        <row r="1992">
          <cell r="BE1992">
            <v>0</v>
          </cell>
          <cell r="BK1992">
            <v>0</v>
          </cell>
          <cell r="CO1992">
            <v>0</v>
          </cell>
          <cell r="DG1992">
            <v>0</v>
          </cell>
          <cell r="JG1992">
            <v>0</v>
          </cell>
          <cell r="JH1992">
            <v>0</v>
          </cell>
          <cell r="JI1992">
            <v>0</v>
          </cell>
        </row>
        <row r="1993">
          <cell r="BE1993">
            <v>0</v>
          </cell>
          <cell r="BK1993">
            <v>0</v>
          </cell>
          <cell r="CO1993">
            <v>0</v>
          </cell>
          <cell r="DG1993">
            <v>0</v>
          </cell>
          <cell r="JG1993">
            <v>0</v>
          </cell>
          <cell r="JH1993">
            <v>0</v>
          </cell>
          <cell r="JI1993">
            <v>0</v>
          </cell>
        </row>
        <row r="1994">
          <cell r="BE1994">
            <v>0</v>
          </cell>
          <cell r="BK1994">
            <v>0</v>
          </cell>
          <cell r="CO1994">
            <v>0</v>
          </cell>
          <cell r="DG1994">
            <v>0</v>
          </cell>
          <cell r="JG1994">
            <v>0</v>
          </cell>
          <cell r="JH1994">
            <v>0</v>
          </cell>
          <cell r="JI1994">
            <v>0</v>
          </cell>
        </row>
        <row r="1995">
          <cell r="BE1995">
            <v>0</v>
          </cell>
          <cell r="BK1995">
            <v>0</v>
          </cell>
          <cell r="CO1995">
            <v>0</v>
          </cell>
          <cell r="DG1995">
            <v>0</v>
          </cell>
          <cell r="JG1995">
            <v>0</v>
          </cell>
          <cell r="JH1995">
            <v>0</v>
          </cell>
          <cell r="JI1995">
            <v>0</v>
          </cell>
        </row>
        <row r="1996">
          <cell r="BE1996">
            <v>0</v>
          </cell>
          <cell r="BK1996">
            <v>0</v>
          </cell>
          <cell r="CO1996">
            <v>0</v>
          </cell>
          <cell r="DG1996">
            <v>0</v>
          </cell>
          <cell r="JG1996">
            <v>0</v>
          </cell>
          <cell r="JH1996">
            <v>0</v>
          </cell>
          <cell r="JI1996">
            <v>0</v>
          </cell>
        </row>
        <row r="1997">
          <cell r="BE1997">
            <v>0</v>
          </cell>
          <cell r="BK1997">
            <v>0</v>
          </cell>
          <cell r="CO1997">
            <v>0</v>
          </cell>
          <cell r="DG1997">
            <v>0</v>
          </cell>
          <cell r="JG1997">
            <v>0</v>
          </cell>
          <cell r="JH1997">
            <v>0</v>
          </cell>
          <cell r="JI1997">
            <v>0</v>
          </cell>
        </row>
        <row r="1998">
          <cell r="BE1998">
            <v>0</v>
          </cell>
          <cell r="BK1998">
            <v>0</v>
          </cell>
          <cell r="CO1998">
            <v>0</v>
          </cell>
          <cell r="DG1998">
            <v>0</v>
          </cell>
          <cell r="JG1998">
            <v>0</v>
          </cell>
          <cell r="JH1998">
            <v>0</v>
          </cell>
          <cell r="JI1998">
            <v>0</v>
          </cell>
        </row>
        <row r="1999">
          <cell r="BE1999">
            <v>0</v>
          </cell>
          <cell r="BK1999">
            <v>0</v>
          </cell>
          <cell r="CO1999">
            <v>0</v>
          </cell>
          <cell r="DG1999">
            <v>0</v>
          </cell>
          <cell r="JG1999">
            <v>0</v>
          </cell>
          <cell r="JH1999">
            <v>0</v>
          </cell>
          <cell r="JI1999">
            <v>0</v>
          </cell>
        </row>
        <row r="2000">
          <cell r="BE2000">
            <v>1000</v>
          </cell>
          <cell r="BK2000">
            <v>250</v>
          </cell>
          <cell r="CO2000">
            <v>0</v>
          </cell>
          <cell r="DG2000">
            <v>6550</v>
          </cell>
          <cell r="JG2000">
            <v>1800</v>
          </cell>
          <cell r="JH2000">
            <v>2000</v>
          </cell>
          <cell r="JI2000">
            <v>1500</v>
          </cell>
        </row>
        <row r="2001">
          <cell r="BE2001">
            <v>100</v>
          </cell>
          <cell r="BK2001">
            <v>0</v>
          </cell>
          <cell r="CO2001">
            <v>0</v>
          </cell>
          <cell r="DG2001">
            <v>1100</v>
          </cell>
          <cell r="JG2001">
            <v>200</v>
          </cell>
          <cell r="JH2001">
            <v>300</v>
          </cell>
          <cell r="JI2001">
            <v>500</v>
          </cell>
        </row>
        <row r="2002">
          <cell r="BE2002">
            <v>750</v>
          </cell>
          <cell r="BK2002">
            <v>100</v>
          </cell>
          <cell r="CO2002">
            <v>0</v>
          </cell>
          <cell r="DG2002">
            <v>2650</v>
          </cell>
          <cell r="JG2002">
            <v>1000</v>
          </cell>
          <cell r="JH2002">
            <v>400</v>
          </cell>
          <cell r="JI2002">
            <v>400</v>
          </cell>
        </row>
        <row r="2003">
          <cell r="BE2003">
            <v>200</v>
          </cell>
          <cell r="BK2003">
            <v>200</v>
          </cell>
          <cell r="CO2003">
            <v>0</v>
          </cell>
          <cell r="DG2003">
            <v>1000</v>
          </cell>
          <cell r="JG2003">
            <v>200</v>
          </cell>
          <cell r="JH2003">
            <v>200</v>
          </cell>
          <cell r="JI2003">
            <v>200</v>
          </cell>
        </row>
        <row r="2004">
          <cell r="BE2004">
            <v>200</v>
          </cell>
          <cell r="BK2004">
            <v>200</v>
          </cell>
          <cell r="CO2004">
            <v>0</v>
          </cell>
          <cell r="DG2004">
            <v>1000</v>
          </cell>
          <cell r="JG2004">
            <v>200</v>
          </cell>
          <cell r="JH2004">
            <v>200</v>
          </cell>
          <cell r="JI2004">
            <v>200</v>
          </cell>
        </row>
        <row r="2005">
          <cell r="BE2005">
            <v>200</v>
          </cell>
          <cell r="BK2005">
            <v>200</v>
          </cell>
          <cell r="CO2005">
            <v>0</v>
          </cell>
          <cell r="DG2005">
            <v>1000</v>
          </cell>
          <cell r="JG2005">
            <v>200</v>
          </cell>
          <cell r="JH2005">
            <v>200</v>
          </cell>
          <cell r="JI2005">
            <v>200</v>
          </cell>
        </row>
        <row r="2006">
          <cell r="BE2006">
            <v>0</v>
          </cell>
          <cell r="BK2006">
            <v>0</v>
          </cell>
          <cell r="CO2006">
            <v>0</v>
          </cell>
          <cell r="DG2006">
            <v>0</v>
          </cell>
          <cell r="JG2006">
            <v>0</v>
          </cell>
          <cell r="JH2006">
            <v>0</v>
          </cell>
          <cell r="JI2006">
            <v>0</v>
          </cell>
        </row>
        <row r="2007">
          <cell r="BE2007">
            <v>0</v>
          </cell>
          <cell r="BK2007">
            <v>0</v>
          </cell>
          <cell r="CO2007">
            <v>0</v>
          </cell>
          <cell r="DG2007">
            <v>0</v>
          </cell>
          <cell r="JG2007">
            <v>0</v>
          </cell>
          <cell r="JH2007">
            <v>0</v>
          </cell>
          <cell r="JI2007">
            <v>0</v>
          </cell>
        </row>
        <row r="2008">
          <cell r="BE2008">
            <v>0</v>
          </cell>
          <cell r="BK2008">
            <v>0</v>
          </cell>
          <cell r="CO2008">
            <v>0</v>
          </cell>
          <cell r="DG2008">
            <v>0</v>
          </cell>
          <cell r="JG2008">
            <v>0</v>
          </cell>
          <cell r="JH2008">
            <v>0</v>
          </cell>
          <cell r="JI2008">
            <v>0</v>
          </cell>
        </row>
        <row r="2009">
          <cell r="BE2009">
            <v>0</v>
          </cell>
          <cell r="BK2009">
            <v>0</v>
          </cell>
          <cell r="CO2009">
            <v>0</v>
          </cell>
          <cell r="DG2009">
            <v>0</v>
          </cell>
          <cell r="JG2009">
            <v>0</v>
          </cell>
          <cell r="JH2009">
            <v>0</v>
          </cell>
          <cell r="JI2009">
            <v>0</v>
          </cell>
        </row>
        <row r="2010">
          <cell r="BE2010">
            <v>0</v>
          </cell>
          <cell r="BK2010">
            <v>0</v>
          </cell>
          <cell r="CO2010">
            <v>0</v>
          </cell>
          <cell r="DG2010">
            <v>0</v>
          </cell>
          <cell r="JG2010">
            <v>0</v>
          </cell>
          <cell r="JH2010">
            <v>0</v>
          </cell>
          <cell r="JI2010">
            <v>0</v>
          </cell>
        </row>
        <row r="2011">
          <cell r="BE2011">
            <v>0</v>
          </cell>
          <cell r="BK2011">
            <v>0</v>
          </cell>
          <cell r="CO2011">
            <v>0</v>
          </cell>
          <cell r="DG2011">
            <v>0</v>
          </cell>
          <cell r="JG2011">
            <v>0</v>
          </cell>
          <cell r="JH2011">
            <v>0</v>
          </cell>
          <cell r="JI2011">
            <v>0</v>
          </cell>
        </row>
        <row r="2012">
          <cell r="BE2012">
            <v>0</v>
          </cell>
          <cell r="BK2012">
            <v>0</v>
          </cell>
          <cell r="CO2012">
            <v>0</v>
          </cell>
          <cell r="DG2012">
            <v>0</v>
          </cell>
          <cell r="JG2012">
            <v>0</v>
          </cell>
          <cell r="JH2012">
            <v>0</v>
          </cell>
          <cell r="JI2012">
            <v>0</v>
          </cell>
        </row>
        <row r="2013">
          <cell r="BE2013">
            <v>0</v>
          </cell>
          <cell r="BK2013">
            <v>0</v>
          </cell>
          <cell r="CO2013">
            <v>0</v>
          </cell>
          <cell r="DG2013">
            <v>0</v>
          </cell>
          <cell r="JG2013">
            <v>0</v>
          </cell>
          <cell r="JH2013">
            <v>0</v>
          </cell>
          <cell r="JI2013">
            <v>0</v>
          </cell>
        </row>
        <row r="2014">
          <cell r="BE2014">
            <v>0</v>
          </cell>
          <cell r="BK2014">
            <v>0</v>
          </cell>
          <cell r="CO2014">
            <v>0</v>
          </cell>
          <cell r="DG2014">
            <v>0</v>
          </cell>
          <cell r="JG2014">
            <v>0</v>
          </cell>
          <cell r="JH2014">
            <v>0</v>
          </cell>
          <cell r="JI2014">
            <v>0</v>
          </cell>
        </row>
        <row r="2015">
          <cell r="BE2015">
            <v>0</v>
          </cell>
          <cell r="BK2015">
            <v>0</v>
          </cell>
          <cell r="CO2015">
            <v>0</v>
          </cell>
          <cell r="DG2015">
            <v>0</v>
          </cell>
          <cell r="JG2015">
            <v>0</v>
          </cell>
          <cell r="JH2015">
            <v>0</v>
          </cell>
          <cell r="JI2015">
            <v>0</v>
          </cell>
        </row>
        <row r="2016">
          <cell r="BE2016">
            <v>0</v>
          </cell>
          <cell r="BK2016">
            <v>0</v>
          </cell>
          <cell r="CO2016">
            <v>0</v>
          </cell>
          <cell r="DG2016">
            <v>0</v>
          </cell>
          <cell r="JG2016">
            <v>0</v>
          </cell>
          <cell r="JH2016">
            <v>0</v>
          </cell>
          <cell r="JI2016">
            <v>0</v>
          </cell>
        </row>
        <row r="2017">
          <cell r="BE2017">
            <v>0</v>
          </cell>
          <cell r="BK2017">
            <v>0</v>
          </cell>
          <cell r="CO2017">
            <v>0</v>
          </cell>
          <cell r="DG2017">
            <v>0</v>
          </cell>
          <cell r="JG2017">
            <v>0</v>
          </cell>
          <cell r="JH2017">
            <v>0</v>
          </cell>
          <cell r="JI2017">
            <v>0</v>
          </cell>
        </row>
        <row r="2018">
          <cell r="BE2018">
            <v>0</v>
          </cell>
          <cell r="BK2018">
            <v>0</v>
          </cell>
          <cell r="CO2018">
            <v>0</v>
          </cell>
          <cell r="DG2018">
            <v>0</v>
          </cell>
          <cell r="JG2018">
            <v>0</v>
          </cell>
          <cell r="JH2018">
            <v>0</v>
          </cell>
          <cell r="JI2018">
            <v>0</v>
          </cell>
        </row>
        <row r="2019">
          <cell r="BE2019">
            <v>0</v>
          </cell>
          <cell r="BK2019">
            <v>0</v>
          </cell>
          <cell r="CO2019">
            <v>0</v>
          </cell>
          <cell r="DG2019">
            <v>0</v>
          </cell>
          <cell r="JG2019">
            <v>0</v>
          </cell>
          <cell r="JH2019">
            <v>0</v>
          </cell>
          <cell r="JI2019">
            <v>0</v>
          </cell>
        </row>
        <row r="2020">
          <cell r="BE2020">
            <v>0</v>
          </cell>
          <cell r="BK2020">
            <v>0</v>
          </cell>
          <cell r="CO2020">
            <v>0</v>
          </cell>
          <cell r="DG2020">
            <v>0</v>
          </cell>
          <cell r="JG2020">
            <v>0</v>
          </cell>
          <cell r="JH2020">
            <v>0</v>
          </cell>
          <cell r="JI2020">
            <v>0</v>
          </cell>
        </row>
        <row r="2021">
          <cell r="BE2021">
            <v>0</v>
          </cell>
          <cell r="BK2021">
            <v>0</v>
          </cell>
          <cell r="CO2021">
            <v>0</v>
          </cell>
          <cell r="DG2021">
            <v>0</v>
          </cell>
          <cell r="JG2021">
            <v>0</v>
          </cell>
          <cell r="JH2021">
            <v>0</v>
          </cell>
          <cell r="JI2021">
            <v>0</v>
          </cell>
        </row>
        <row r="2022">
          <cell r="BE2022">
            <v>0</v>
          </cell>
          <cell r="BK2022">
            <v>0</v>
          </cell>
          <cell r="CO2022">
            <v>0</v>
          </cell>
          <cell r="DG2022">
            <v>0</v>
          </cell>
          <cell r="JG2022">
            <v>0</v>
          </cell>
          <cell r="JH2022">
            <v>0</v>
          </cell>
          <cell r="JI2022">
            <v>0</v>
          </cell>
        </row>
        <row r="2023">
          <cell r="BE2023">
            <v>0</v>
          </cell>
          <cell r="BK2023">
            <v>0</v>
          </cell>
          <cell r="CO2023">
            <v>0</v>
          </cell>
          <cell r="DG2023">
            <v>0</v>
          </cell>
          <cell r="JG2023">
            <v>0</v>
          </cell>
          <cell r="JH2023">
            <v>0</v>
          </cell>
          <cell r="JI2023">
            <v>0</v>
          </cell>
        </row>
        <row r="2024">
          <cell r="BE2024">
            <v>0</v>
          </cell>
          <cell r="BK2024">
            <v>0</v>
          </cell>
          <cell r="CO2024">
            <v>0</v>
          </cell>
          <cell r="DG2024">
            <v>0</v>
          </cell>
          <cell r="JG2024">
            <v>0</v>
          </cell>
          <cell r="JH2024">
            <v>0</v>
          </cell>
          <cell r="JI2024">
            <v>0</v>
          </cell>
        </row>
        <row r="2025">
          <cell r="BE2025">
            <v>0</v>
          </cell>
          <cell r="BK2025">
            <v>0</v>
          </cell>
          <cell r="CO2025">
            <v>0</v>
          </cell>
          <cell r="DG2025">
            <v>0</v>
          </cell>
          <cell r="JG2025">
            <v>0</v>
          </cell>
          <cell r="JH2025">
            <v>0</v>
          </cell>
          <cell r="JI2025">
            <v>0</v>
          </cell>
        </row>
        <row r="2026">
          <cell r="BE2026">
            <v>0</v>
          </cell>
          <cell r="BK2026">
            <v>0</v>
          </cell>
          <cell r="CO2026">
            <v>0</v>
          </cell>
          <cell r="DG2026">
            <v>0</v>
          </cell>
          <cell r="JG2026">
            <v>0</v>
          </cell>
          <cell r="JH2026">
            <v>0</v>
          </cell>
          <cell r="JI2026">
            <v>0</v>
          </cell>
        </row>
        <row r="2027">
          <cell r="BE2027">
            <v>0</v>
          </cell>
          <cell r="BK2027">
            <v>0</v>
          </cell>
          <cell r="CO2027">
            <v>0</v>
          </cell>
          <cell r="DG2027">
            <v>0</v>
          </cell>
          <cell r="JG2027">
            <v>0</v>
          </cell>
          <cell r="JH2027">
            <v>0</v>
          </cell>
          <cell r="JI2027">
            <v>0</v>
          </cell>
        </row>
        <row r="2028">
          <cell r="BE2028">
            <v>0</v>
          </cell>
          <cell r="BK2028">
            <v>0</v>
          </cell>
          <cell r="CO2028">
            <v>0</v>
          </cell>
          <cell r="DG2028">
            <v>0</v>
          </cell>
          <cell r="JG2028">
            <v>0</v>
          </cell>
          <cell r="JH2028">
            <v>0</v>
          </cell>
          <cell r="JI2028">
            <v>0</v>
          </cell>
        </row>
        <row r="2029">
          <cell r="BE2029">
            <v>0</v>
          </cell>
          <cell r="BK2029">
            <v>0</v>
          </cell>
          <cell r="CO2029">
            <v>0</v>
          </cell>
          <cell r="DG2029">
            <v>0</v>
          </cell>
          <cell r="JG2029">
            <v>0</v>
          </cell>
          <cell r="JH2029">
            <v>0</v>
          </cell>
          <cell r="JI2029">
            <v>0</v>
          </cell>
        </row>
        <row r="2030">
          <cell r="BE2030">
            <v>0</v>
          </cell>
          <cell r="BK2030">
            <v>0</v>
          </cell>
          <cell r="CO2030">
            <v>0</v>
          </cell>
          <cell r="DG2030">
            <v>0</v>
          </cell>
          <cell r="JG2030">
            <v>0</v>
          </cell>
          <cell r="JH2030">
            <v>0</v>
          </cell>
          <cell r="JI2030">
            <v>0</v>
          </cell>
        </row>
        <row r="2031">
          <cell r="BE2031">
            <v>0</v>
          </cell>
          <cell r="BK2031">
            <v>0</v>
          </cell>
          <cell r="CO2031">
            <v>0</v>
          </cell>
          <cell r="DG2031">
            <v>0</v>
          </cell>
          <cell r="JG2031">
            <v>0</v>
          </cell>
          <cell r="JH2031">
            <v>0</v>
          </cell>
          <cell r="JI2031">
            <v>0</v>
          </cell>
        </row>
        <row r="2032">
          <cell r="BE2032">
            <v>0</v>
          </cell>
          <cell r="BK2032">
            <v>0</v>
          </cell>
          <cell r="CO2032">
            <v>0</v>
          </cell>
          <cell r="DG2032">
            <v>0</v>
          </cell>
          <cell r="JG2032">
            <v>0</v>
          </cell>
          <cell r="JH2032">
            <v>0</v>
          </cell>
          <cell r="JI2032">
            <v>0</v>
          </cell>
        </row>
        <row r="2033">
          <cell r="BE2033">
            <v>0</v>
          </cell>
          <cell r="BK2033">
            <v>0</v>
          </cell>
          <cell r="CO2033">
            <v>0</v>
          </cell>
          <cell r="DG2033">
            <v>0</v>
          </cell>
          <cell r="JG2033">
            <v>0</v>
          </cell>
          <cell r="JH2033">
            <v>0</v>
          </cell>
          <cell r="JI2033">
            <v>0</v>
          </cell>
        </row>
        <row r="2034">
          <cell r="BE2034">
            <v>0</v>
          </cell>
          <cell r="BK2034">
            <v>0</v>
          </cell>
          <cell r="CO2034">
            <v>0</v>
          </cell>
          <cell r="DG2034">
            <v>0</v>
          </cell>
          <cell r="JG2034">
            <v>0</v>
          </cell>
          <cell r="JH2034">
            <v>0</v>
          </cell>
          <cell r="JI2034">
            <v>0</v>
          </cell>
        </row>
        <row r="2035">
          <cell r="BE2035">
            <v>0</v>
          </cell>
          <cell r="BK2035">
            <v>0</v>
          </cell>
          <cell r="CO2035">
            <v>0</v>
          </cell>
          <cell r="DG2035">
            <v>0</v>
          </cell>
          <cell r="JG2035">
            <v>0</v>
          </cell>
          <cell r="JH2035">
            <v>0</v>
          </cell>
          <cell r="JI2035">
            <v>0</v>
          </cell>
        </row>
        <row r="2036">
          <cell r="BE2036">
            <v>0</v>
          </cell>
          <cell r="BK2036">
            <v>0</v>
          </cell>
          <cell r="CO2036">
            <v>0</v>
          </cell>
          <cell r="DG2036">
            <v>0</v>
          </cell>
          <cell r="JG2036">
            <v>0</v>
          </cell>
          <cell r="JH2036">
            <v>0</v>
          </cell>
          <cell r="JI2036">
            <v>0</v>
          </cell>
        </row>
        <row r="2037">
          <cell r="BE2037">
            <v>0</v>
          </cell>
          <cell r="BK2037">
            <v>0</v>
          </cell>
          <cell r="CO2037">
            <v>0</v>
          </cell>
          <cell r="DG2037">
            <v>0</v>
          </cell>
          <cell r="JG2037">
            <v>0</v>
          </cell>
          <cell r="JH2037">
            <v>0</v>
          </cell>
          <cell r="JI2037">
            <v>0</v>
          </cell>
        </row>
        <row r="2038">
          <cell r="BE2038">
            <v>0</v>
          </cell>
          <cell r="BK2038">
            <v>0</v>
          </cell>
          <cell r="CO2038">
            <v>0</v>
          </cell>
          <cell r="DG2038">
            <v>0</v>
          </cell>
          <cell r="JG2038">
            <v>0</v>
          </cell>
          <cell r="JH2038">
            <v>0</v>
          </cell>
          <cell r="JI2038">
            <v>0</v>
          </cell>
        </row>
        <row r="2039">
          <cell r="BE2039">
            <v>0</v>
          </cell>
          <cell r="BK2039">
            <v>0</v>
          </cell>
          <cell r="CO2039">
            <v>0</v>
          </cell>
          <cell r="DG2039">
            <v>0</v>
          </cell>
          <cell r="JG2039">
            <v>0</v>
          </cell>
          <cell r="JH2039">
            <v>0</v>
          </cell>
          <cell r="JI2039">
            <v>0</v>
          </cell>
        </row>
        <row r="2040">
          <cell r="BE2040">
            <v>0</v>
          </cell>
          <cell r="BK2040">
            <v>0</v>
          </cell>
          <cell r="CO2040">
            <v>0</v>
          </cell>
          <cell r="DG2040">
            <v>0</v>
          </cell>
          <cell r="JG2040">
            <v>0</v>
          </cell>
          <cell r="JH2040">
            <v>0</v>
          </cell>
          <cell r="JI2040">
            <v>0</v>
          </cell>
        </row>
        <row r="2041">
          <cell r="BE2041">
            <v>0</v>
          </cell>
          <cell r="BK2041">
            <v>0</v>
          </cell>
          <cell r="CO2041">
            <v>0</v>
          </cell>
          <cell r="DG2041">
            <v>0</v>
          </cell>
          <cell r="JG2041">
            <v>0</v>
          </cell>
          <cell r="JH2041">
            <v>0</v>
          </cell>
          <cell r="JI2041">
            <v>0</v>
          </cell>
        </row>
        <row r="2042">
          <cell r="BE2042">
            <v>0</v>
          </cell>
          <cell r="BK2042">
            <v>0</v>
          </cell>
          <cell r="CO2042">
            <v>0</v>
          </cell>
          <cell r="DG2042">
            <v>0</v>
          </cell>
          <cell r="JG2042">
            <v>0</v>
          </cell>
          <cell r="JH2042">
            <v>0</v>
          </cell>
          <cell r="JI2042">
            <v>0</v>
          </cell>
        </row>
        <row r="2043">
          <cell r="BE2043">
            <v>0</v>
          </cell>
          <cell r="BK2043">
            <v>0</v>
          </cell>
          <cell r="CO2043">
            <v>0</v>
          </cell>
          <cell r="DG2043">
            <v>0</v>
          </cell>
          <cell r="JG2043">
            <v>0</v>
          </cell>
          <cell r="JH2043">
            <v>0</v>
          </cell>
          <cell r="JI2043">
            <v>0</v>
          </cell>
        </row>
        <row r="2044">
          <cell r="BE2044">
            <v>0</v>
          </cell>
          <cell r="BK2044">
            <v>0</v>
          </cell>
          <cell r="CO2044">
            <v>0</v>
          </cell>
          <cell r="DG2044">
            <v>0</v>
          </cell>
          <cell r="JG2044">
            <v>0</v>
          </cell>
          <cell r="JH2044">
            <v>0</v>
          </cell>
          <cell r="JI2044">
            <v>0</v>
          </cell>
        </row>
        <row r="2045">
          <cell r="BE2045">
            <v>0</v>
          </cell>
          <cell r="BK2045">
            <v>0</v>
          </cell>
          <cell r="CO2045">
            <v>0</v>
          </cell>
          <cell r="DG2045">
            <v>0</v>
          </cell>
          <cell r="JG2045">
            <v>0</v>
          </cell>
          <cell r="JH2045">
            <v>0</v>
          </cell>
          <cell r="JI2045">
            <v>0</v>
          </cell>
        </row>
        <row r="2046">
          <cell r="BE2046">
            <v>0</v>
          </cell>
          <cell r="BK2046">
            <v>0</v>
          </cell>
          <cell r="CO2046">
            <v>0</v>
          </cell>
          <cell r="DG2046">
            <v>0</v>
          </cell>
          <cell r="JG2046">
            <v>0</v>
          </cell>
          <cell r="JH2046">
            <v>0</v>
          </cell>
          <cell r="JI2046">
            <v>0</v>
          </cell>
        </row>
        <row r="2047">
          <cell r="BE2047">
            <v>0</v>
          </cell>
          <cell r="BK2047">
            <v>0</v>
          </cell>
          <cell r="CO2047">
            <v>0</v>
          </cell>
          <cell r="DG2047">
            <v>0</v>
          </cell>
          <cell r="JG2047">
            <v>0</v>
          </cell>
          <cell r="JH2047">
            <v>0</v>
          </cell>
          <cell r="JI2047">
            <v>0</v>
          </cell>
        </row>
        <row r="2048">
          <cell r="BE2048">
            <v>0</v>
          </cell>
          <cell r="BK2048">
            <v>0</v>
          </cell>
          <cell r="CO2048">
            <v>0</v>
          </cell>
          <cell r="DG2048">
            <v>0</v>
          </cell>
          <cell r="JG2048">
            <v>0</v>
          </cell>
          <cell r="JH2048">
            <v>0</v>
          </cell>
          <cell r="JI2048">
            <v>0</v>
          </cell>
        </row>
        <row r="2049">
          <cell r="BE2049">
            <v>0</v>
          </cell>
          <cell r="BK2049">
            <v>0</v>
          </cell>
          <cell r="CO2049">
            <v>0</v>
          </cell>
          <cell r="DG2049">
            <v>0</v>
          </cell>
          <cell r="JG2049">
            <v>0</v>
          </cell>
          <cell r="JH2049">
            <v>0</v>
          </cell>
          <cell r="JI2049">
            <v>0</v>
          </cell>
        </row>
        <row r="2050">
          <cell r="BE2050">
            <v>0</v>
          </cell>
          <cell r="BK2050">
            <v>0</v>
          </cell>
          <cell r="CO2050">
            <v>0</v>
          </cell>
          <cell r="DG2050">
            <v>0</v>
          </cell>
          <cell r="JG2050">
            <v>0</v>
          </cell>
          <cell r="JH2050">
            <v>0</v>
          </cell>
          <cell r="JI2050">
            <v>0</v>
          </cell>
        </row>
        <row r="2051">
          <cell r="BE2051">
            <v>0</v>
          </cell>
          <cell r="BK2051">
            <v>0</v>
          </cell>
          <cell r="CO2051">
            <v>0</v>
          </cell>
          <cell r="DG2051">
            <v>0</v>
          </cell>
          <cell r="JG2051">
            <v>0</v>
          </cell>
          <cell r="JH2051">
            <v>0</v>
          </cell>
          <cell r="JI2051">
            <v>0</v>
          </cell>
        </row>
        <row r="2052">
          <cell r="BE2052">
            <v>0</v>
          </cell>
          <cell r="BK2052">
            <v>0</v>
          </cell>
          <cell r="CO2052">
            <v>0</v>
          </cell>
          <cell r="DG2052">
            <v>0</v>
          </cell>
          <cell r="JG2052">
            <v>0</v>
          </cell>
          <cell r="JH2052">
            <v>0</v>
          </cell>
          <cell r="JI2052">
            <v>0</v>
          </cell>
        </row>
        <row r="2053">
          <cell r="BE2053">
            <v>0</v>
          </cell>
          <cell r="BK2053">
            <v>0</v>
          </cell>
          <cell r="CO2053">
            <v>0</v>
          </cell>
          <cell r="DG2053">
            <v>0</v>
          </cell>
          <cell r="JG2053">
            <v>0</v>
          </cell>
          <cell r="JH2053">
            <v>0</v>
          </cell>
          <cell r="JI2053">
            <v>0</v>
          </cell>
        </row>
        <row r="2054">
          <cell r="BE2054">
            <v>0</v>
          </cell>
          <cell r="BK2054">
            <v>0</v>
          </cell>
          <cell r="CO2054">
            <v>0</v>
          </cell>
          <cell r="DG2054">
            <v>0</v>
          </cell>
          <cell r="JG2054">
            <v>0</v>
          </cell>
          <cell r="JH2054">
            <v>0</v>
          </cell>
          <cell r="JI2054">
            <v>0</v>
          </cell>
        </row>
        <row r="2055">
          <cell r="BE2055">
            <v>0</v>
          </cell>
          <cell r="BK2055">
            <v>0</v>
          </cell>
          <cell r="CO2055">
            <v>0</v>
          </cell>
          <cell r="DG2055">
            <v>0</v>
          </cell>
          <cell r="JG2055">
            <v>0</v>
          </cell>
          <cell r="JH2055">
            <v>0</v>
          </cell>
          <cell r="JI2055">
            <v>0</v>
          </cell>
        </row>
        <row r="2056">
          <cell r="BE2056">
            <v>0</v>
          </cell>
          <cell r="BK2056">
            <v>0</v>
          </cell>
          <cell r="CO2056">
            <v>0</v>
          </cell>
          <cell r="DG2056">
            <v>0</v>
          </cell>
          <cell r="JG2056">
            <v>0</v>
          </cell>
          <cell r="JH2056">
            <v>0</v>
          </cell>
          <cell r="JI2056">
            <v>0</v>
          </cell>
        </row>
        <row r="2057">
          <cell r="BE2057">
            <v>0</v>
          </cell>
          <cell r="BK2057">
            <v>0</v>
          </cell>
          <cell r="CO2057">
            <v>0</v>
          </cell>
          <cell r="DG2057">
            <v>0</v>
          </cell>
          <cell r="JG2057">
            <v>0</v>
          </cell>
          <cell r="JH2057">
            <v>0</v>
          </cell>
          <cell r="JI2057">
            <v>0</v>
          </cell>
        </row>
        <row r="2058">
          <cell r="BE2058">
            <v>0</v>
          </cell>
          <cell r="BK2058">
            <v>0</v>
          </cell>
          <cell r="CO2058">
            <v>0</v>
          </cell>
          <cell r="DG2058">
            <v>0</v>
          </cell>
          <cell r="JG2058">
            <v>0</v>
          </cell>
          <cell r="JH2058">
            <v>0</v>
          </cell>
          <cell r="JI2058">
            <v>0</v>
          </cell>
        </row>
        <row r="2059">
          <cell r="BE2059">
            <v>0</v>
          </cell>
          <cell r="BK2059">
            <v>0</v>
          </cell>
          <cell r="CO2059">
            <v>0</v>
          </cell>
          <cell r="DG2059">
            <v>0</v>
          </cell>
          <cell r="JG2059">
            <v>0</v>
          </cell>
          <cell r="JH2059">
            <v>0</v>
          </cell>
          <cell r="JI2059">
            <v>0</v>
          </cell>
        </row>
        <row r="2060">
          <cell r="BE2060">
            <v>0</v>
          </cell>
          <cell r="BK2060">
            <v>0</v>
          </cell>
          <cell r="CO2060">
            <v>0</v>
          </cell>
          <cell r="DG2060">
            <v>0</v>
          </cell>
          <cell r="JG2060">
            <v>0</v>
          </cell>
          <cell r="JH2060">
            <v>0</v>
          </cell>
          <cell r="JI2060">
            <v>0</v>
          </cell>
        </row>
        <row r="2061">
          <cell r="BE2061">
            <v>0</v>
          </cell>
          <cell r="BK2061">
            <v>0</v>
          </cell>
          <cell r="CO2061">
            <v>0</v>
          </cell>
          <cell r="DG2061">
            <v>0</v>
          </cell>
          <cell r="JG2061">
            <v>0</v>
          </cell>
          <cell r="JH2061">
            <v>0</v>
          </cell>
          <cell r="JI2061">
            <v>0</v>
          </cell>
        </row>
        <row r="2062">
          <cell r="BE2062">
            <v>0</v>
          </cell>
          <cell r="BK2062">
            <v>0</v>
          </cell>
          <cell r="CO2062">
            <v>0</v>
          </cell>
          <cell r="DG2062">
            <v>0</v>
          </cell>
          <cell r="JG2062">
            <v>0</v>
          </cell>
          <cell r="JH2062">
            <v>0</v>
          </cell>
          <cell r="JI2062">
            <v>0</v>
          </cell>
        </row>
        <row r="2063">
          <cell r="BE2063">
            <v>0</v>
          </cell>
          <cell r="BK2063">
            <v>0</v>
          </cell>
          <cell r="CO2063">
            <v>0</v>
          </cell>
          <cell r="DG2063">
            <v>0</v>
          </cell>
          <cell r="JG2063">
            <v>0</v>
          </cell>
          <cell r="JH2063">
            <v>0</v>
          </cell>
          <cell r="JI2063">
            <v>0</v>
          </cell>
        </row>
        <row r="2064">
          <cell r="BE2064">
            <v>0</v>
          </cell>
          <cell r="BK2064">
            <v>0</v>
          </cell>
          <cell r="CO2064">
            <v>0</v>
          </cell>
          <cell r="DG2064">
            <v>0</v>
          </cell>
          <cell r="JG2064">
            <v>0</v>
          </cell>
          <cell r="JH2064">
            <v>0</v>
          </cell>
          <cell r="JI2064">
            <v>0</v>
          </cell>
        </row>
        <row r="2065">
          <cell r="BE2065">
            <v>0</v>
          </cell>
          <cell r="BK2065">
            <v>0</v>
          </cell>
          <cell r="CO2065">
            <v>0</v>
          </cell>
          <cell r="DG2065">
            <v>0</v>
          </cell>
          <cell r="JG2065">
            <v>0</v>
          </cell>
          <cell r="JH2065">
            <v>0</v>
          </cell>
          <cell r="JI2065">
            <v>0</v>
          </cell>
        </row>
        <row r="2066">
          <cell r="BE2066">
            <v>0</v>
          </cell>
          <cell r="BK2066">
            <v>0</v>
          </cell>
          <cell r="CO2066">
            <v>0</v>
          </cell>
          <cell r="DG2066">
            <v>0</v>
          </cell>
          <cell r="JG2066">
            <v>0</v>
          </cell>
          <cell r="JH2066">
            <v>0</v>
          </cell>
          <cell r="JI2066">
            <v>0</v>
          </cell>
        </row>
        <row r="2067">
          <cell r="BE2067">
            <v>0</v>
          </cell>
          <cell r="BK2067">
            <v>0</v>
          </cell>
          <cell r="CO2067">
            <v>0</v>
          </cell>
          <cell r="DG2067">
            <v>0</v>
          </cell>
          <cell r="JG2067">
            <v>0</v>
          </cell>
          <cell r="JH2067">
            <v>0</v>
          </cell>
          <cell r="JI2067">
            <v>0</v>
          </cell>
        </row>
        <row r="2068">
          <cell r="BE2068">
            <v>0</v>
          </cell>
          <cell r="BK2068">
            <v>0</v>
          </cell>
          <cell r="CO2068">
            <v>0</v>
          </cell>
          <cell r="DG2068">
            <v>0</v>
          </cell>
          <cell r="JG2068">
            <v>0</v>
          </cell>
          <cell r="JH2068">
            <v>0</v>
          </cell>
          <cell r="JI2068">
            <v>0</v>
          </cell>
        </row>
        <row r="2069">
          <cell r="BE2069">
            <v>0</v>
          </cell>
          <cell r="BK2069">
            <v>0</v>
          </cell>
          <cell r="CO2069">
            <v>0</v>
          </cell>
          <cell r="DG2069">
            <v>0</v>
          </cell>
          <cell r="JG2069">
            <v>0</v>
          </cell>
          <cell r="JH2069">
            <v>0</v>
          </cell>
          <cell r="JI2069">
            <v>0</v>
          </cell>
        </row>
        <row r="2070">
          <cell r="BE2070">
            <v>0</v>
          </cell>
          <cell r="BK2070">
            <v>0</v>
          </cell>
          <cell r="CO2070">
            <v>0</v>
          </cell>
          <cell r="DG2070">
            <v>0</v>
          </cell>
          <cell r="JG2070">
            <v>0</v>
          </cell>
          <cell r="JH2070">
            <v>0</v>
          </cell>
          <cell r="JI2070">
            <v>0</v>
          </cell>
        </row>
        <row r="2071">
          <cell r="BE2071">
            <v>0</v>
          </cell>
          <cell r="BK2071">
            <v>0</v>
          </cell>
          <cell r="CO2071">
            <v>0</v>
          </cell>
          <cell r="DG2071">
            <v>0</v>
          </cell>
          <cell r="JG2071">
            <v>0</v>
          </cell>
          <cell r="JH2071">
            <v>0</v>
          </cell>
          <cell r="JI207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WOMEN'S F17"/>
      <sheetName val="WOMEN'S H17"/>
      <sheetName val="MEN'S FH17"/>
      <sheetName val="SMU's"/>
      <sheetName val="COLLABORATIONS"/>
      <sheetName val="PULLL-OVERS"/>
      <sheetName val="DUTY"/>
      <sheetName val="DROPS"/>
    </sheetNames>
    <sheetDataSet>
      <sheetData sheetId="0" refreshError="1"/>
      <sheetData sheetId="1" refreshError="1"/>
      <sheetData sheetId="2" refreshError="1"/>
      <sheetData sheetId="3" refreshError="1"/>
      <sheetData sheetId="4" refreshError="1"/>
      <sheetData sheetId="5" refreshError="1"/>
      <sheetData sheetId="6" refreshError="1">
        <row r="3">
          <cell r="J3" t="str">
            <v>FACTORY</v>
          </cell>
          <cell r="K3" t="str">
            <v>FACTORY CODE</v>
          </cell>
        </row>
        <row r="4">
          <cell r="J4" t="str">
            <v>XuSheng</v>
          </cell>
          <cell r="K4">
            <v>61444</v>
          </cell>
        </row>
        <row r="5">
          <cell r="J5" t="str">
            <v>HDN</v>
          </cell>
          <cell r="K5">
            <v>61775</v>
          </cell>
        </row>
        <row r="6">
          <cell r="J6" t="str">
            <v>TianMao</v>
          </cell>
          <cell r="K6">
            <v>61443</v>
          </cell>
        </row>
        <row r="7">
          <cell r="J7" t="str">
            <v>Venus</v>
          </cell>
          <cell r="K7">
            <v>61790</v>
          </cell>
        </row>
        <row r="8">
          <cell r="J8" t="str">
            <v>PouChen VN</v>
          </cell>
          <cell r="K8">
            <v>61465</v>
          </cell>
        </row>
        <row r="9">
          <cell r="J9" t="str">
            <v>Venus</v>
          </cell>
          <cell r="K9">
            <v>61791</v>
          </cell>
        </row>
        <row r="10">
          <cell r="J10" t="str">
            <v>TianMao/XuSheng</v>
          </cell>
          <cell r="K10" t="str">
            <v>61443/61444</v>
          </cell>
        </row>
        <row r="11">
          <cell r="J11" t="str">
            <v>Carlington</v>
          </cell>
          <cell r="K11">
            <v>60028</v>
          </cell>
        </row>
        <row r="12">
          <cell r="J12" t="str">
            <v>HDZ</v>
          </cell>
          <cell r="K12">
            <v>61803</v>
          </cell>
        </row>
      </sheetData>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W15 Line"/>
      <sheetName val="AW15 Samples"/>
      <sheetName val="AW15 Fcst"/>
      <sheetName val="AW15 Fcst 3P NEW"/>
      <sheetName val="AW15 Fcst DROPS"/>
      <sheetName val="Sample Split"/>
      <sheetName val="GLL"/>
      <sheetName val="SKU Count"/>
      <sheetName val="GTM SS15"/>
      <sheetName val="Data"/>
      <sheetName val="Lookup"/>
      <sheetName val="GTM SS14 Data"/>
      <sheetName val="Lifestyle Samples"/>
      <sheetName val="Industrial Samples"/>
      <sheetName val="Factories"/>
      <sheetName val="Country codes"/>
    </sheetNames>
    <sheetDataSet>
      <sheetData sheetId="0">
        <row r="1">
          <cell r="BE1">
            <v>58850</v>
          </cell>
          <cell r="BK1">
            <v>7020</v>
          </cell>
          <cell r="CO1">
            <v>3450</v>
          </cell>
          <cell r="DG1">
            <v>449370</v>
          </cell>
        </row>
        <row r="2">
          <cell r="BE2">
            <v>16920</v>
          </cell>
          <cell r="BK2">
            <v>12410</v>
          </cell>
          <cell r="CO2">
            <v>8</v>
          </cell>
          <cell r="DG2">
            <v>178577</v>
          </cell>
        </row>
        <row r="3">
          <cell r="BE3">
            <v>2000</v>
          </cell>
          <cell r="BK3">
            <v>420</v>
          </cell>
          <cell r="CO3">
            <v>1</v>
          </cell>
          <cell r="DG3">
            <v>13574</v>
          </cell>
        </row>
        <row r="4">
          <cell r="CO4" t="e">
            <v>#REF!</v>
          </cell>
        </row>
        <row r="6">
          <cell r="BE6">
            <v>54</v>
          </cell>
          <cell r="BK6">
            <v>60</v>
          </cell>
          <cell r="CO6">
            <v>90</v>
          </cell>
          <cell r="DG6">
            <v>108</v>
          </cell>
        </row>
        <row r="7">
          <cell r="BE7">
            <v>90870</v>
          </cell>
          <cell r="BK7">
            <v>23825</v>
          </cell>
          <cell r="CO7">
            <v>3459</v>
          </cell>
          <cell r="DG7">
            <v>726161</v>
          </cell>
        </row>
        <row r="8">
          <cell r="BE8">
            <v>19575</v>
          </cell>
          <cell r="BK8">
            <v>420</v>
          </cell>
          <cell r="CO8">
            <v>0</v>
          </cell>
          <cell r="DG8">
            <v>84115</v>
          </cell>
        </row>
        <row r="12">
          <cell r="BE12" t="str">
            <v>AW15 Fcst</v>
          </cell>
          <cell r="BK12" t="str">
            <v>AW15 Fcst</v>
          </cell>
          <cell r="CO12" t="str">
            <v>AW15 Fcst</v>
          </cell>
          <cell r="DG12" t="str">
            <v>AW15 Fcst</v>
          </cell>
          <cell r="JG12" t="str">
            <v>UK Fcst</v>
          </cell>
          <cell r="JH12" t="str">
            <v>FR Fcst</v>
          </cell>
          <cell r="JI12" t="str">
            <v>DE Fcst</v>
          </cell>
        </row>
        <row r="13">
          <cell r="BE13">
            <v>0</v>
          </cell>
          <cell r="BK13">
            <v>0</v>
          </cell>
          <cell r="CO13">
            <v>0</v>
          </cell>
          <cell r="DG13">
            <v>0</v>
          </cell>
          <cell r="JG13">
            <v>0</v>
          </cell>
          <cell r="JH13">
            <v>0</v>
          </cell>
          <cell r="JI13">
            <v>0</v>
          </cell>
        </row>
        <row r="14">
          <cell r="BE14">
            <v>0</v>
          </cell>
          <cell r="BK14">
            <v>0</v>
          </cell>
          <cell r="CO14">
            <v>0</v>
          </cell>
          <cell r="DG14">
            <v>150</v>
          </cell>
          <cell r="JG14">
            <v>0</v>
          </cell>
          <cell r="JH14">
            <v>0</v>
          </cell>
          <cell r="JI14">
            <v>150</v>
          </cell>
        </row>
        <row r="15">
          <cell r="BE15">
            <v>30</v>
          </cell>
          <cell r="BK15">
            <v>150</v>
          </cell>
          <cell r="CO15">
            <v>0</v>
          </cell>
          <cell r="DG15">
            <v>1705</v>
          </cell>
          <cell r="JG15">
            <v>450</v>
          </cell>
          <cell r="JH15">
            <v>1000</v>
          </cell>
          <cell r="JI15">
            <v>75</v>
          </cell>
        </row>
        <row r="16">
          <cell r="BE16">
            <v>30</v>
          </cell>
          <cell r="BK16">
            <v>200</v>
          </cell>
          <cell r="CO16">
            <v>0</v>
          </cell>
          <cell r="DG16">
            <v>1705</v>
          </cell>
          <cell r="JG16">
            <v>400</v>
          </cell>
          <cell r="JH16">
            <v>1000</v>
          </cell>
          <cell r="JI16">
            <v>75</v>
          </cell>
        </row>
        <row r="17">
          <cell r="BE17">
            <v>0</v>
          </cell>
          <cell r="BK17">
            <v>0</v>
          </cell>
          <cell r="CO17">
            <v>0</v>
          </cell>
          <cell r="DG17">
            <v>800</v>
          </cell>
          <cell r="JG17">
            <v>0</v>
          </cell>
          <cell r="JH17">
            <v>800</v>
          </cell>
          <cell r="JI17">
            <v>0</v>
          </cell>
        </row>
        <row r="18">
          <cell r="BE18">
            <v>0</v>
          </cell>
          <cell r="BK18">
            <v>0</v>
          </cell>
          <cell r="CO18">
            <v>0</v>
          </cell>
          <cell r="DG18">
            <v>0</v>
          </cell>
          <cell r="JG18">
            <v>0</v>
          </cell>
          <cell r="JH18">
            <v>0</v>
          </cell>
          <cell r="JI18">
            <v>0</v>
          </cell>
        </row>
        <row r="19">
          <cell r="BE19">
            <v>0</v>
          </cell>
          <cell r="BK19">
            <v>0</v>
          </cell>
          <cell r="CO19">
            <v>0</v>
          </cell>
          <cell r="DG19">
            <v>0</v>
          </cell>
          <cell r="JG19">
            <v>0</v>
          </cell>
          <cell r="JH19">
            <v>0</v>
          </cell>
          <cell r="JI19">
            <v>0</v>
          </cell>
        </row>
        <row r="20">
          <cell r="BE20">
            <v>30</v>
          </cell>
          <cell r="BK20">
            <v>0</v>
          </cell>
          <cell r="CO20">
            <v>0</v>
          </cell>
          <cell r="DG20">
            <v>255</v>
          </cell>
          <cell r="JG20">
            <v>75</v>
          </cell>
          <cell r="JH20">
            <v>100</v>
          </cell>
          <cell r="JI20">
            <v>50</v>
          </cell>
        </row>
        <row r="21">
          <cell r="BE21">
            <v>30</v>
          </cell>
          <cell r="BK21">
            <v>0</v>
          </cell>
          <cell r="CO21">
            <v>0</v>
          </cell>
          <cell r="DG21">
            <v>330</v>
          </cell>
          <cell r="JG21">
            <v>150</v>
          </cell>
          <cell r="JH21">
            <v>100</v>
          </cell>
          <cell r="JI21">
            <v>50</v>
          </cell>
        </row>
        <row r="22">
          <cell r="BE22">
            <v>30</v>
          </cell>
          <cell r="BK22">
            <v>0</v>
          </cell>
          <cell r="CO22">
            <v>0</v>
          </cell>
          <cell r="DG22">
            <v>330</v>
          </cell>
          <cell r="JG22">
            <v>150</v>
          </cell>
          <cell r="JH22">
            <v>100</v>
          </cell>
          <cell r="JI22">
            <v>50</v>
          </cell>
        </row>
        <row r="23">
          <cell r="BE23">
            <v>0</v>
          </cell>
          <cell r="BK23">
            <v>0</v>
          </cell>
          <cell r="CO23">
            <v>0</v>
          </cell>
          <cell r="DG23">
            <v>0</v>
          </cell>
          <cell r="JG23">
            <v>0</v>
          </cell>
          <cell r="JH23">
            <v>0</v>
          </cell>
          <cell r="JI23">
            <v>0</v>
          </cell>
        </row>
        <row r="24">
          <cell r="BE24">
            <v>0</v>
          </cell>
          <cell r="BK24">
            <v>0</v>
          </cell>
          <cell r="CO24">
            <v>0</v>
          </cell>
          <cell r="DG24">
            <v>0</v>
          </cell>
          <cell r="JG24">
            <v>0</v>
          </cell>
          <cell r="JH24">
            <v>0</v>
          </cell>
          <cell r="JI24">
            <v>0</v>
          </cell>
        </row>
        <row r="25">
          <cell r="BE25">
            <v>30</v>
          </cell>
          <cell r="BK25">
            <v>0</v>
          </cell>
          <cell r="CO25">
            <v>0</v>
          </cell>
          <cell r="DG25">
            <v>260</v>
          </cell>
          <cell r="JG25">
            <v>100</v>
          </cell>
          <cell r="JH25">
            <v>80</v>
          </cell>
          <cell r="JI25">
            <v>50</v>
          </cell>
        </row>
        <row r="26">
          <cell r="BE26">
            <v>30</v>
          </cell>
          <cell r="BK26">
            <v>0</v>
          </cell>
          <cell r="CO26">
            <v>0</v>
          </cell>
          <cell r="DG26">
            <v>310</v>
          </cell>
          <cell r="JG26">
            <v>150</v>
          </cell>
          <cell r="JH26">
            <v>80</v>
          </cell>
          <cell r="JI26">
            <v>50</v>
          </cell>
        </row>
        <row r="27">
          <cell r="BE27">
            <v>0</v>
          </cell>
          <cell r="BK27">
            <v>0</v>
          </cell>
          <cell r="CO27">
            <v>0</v>
          </cell>
          <cell r="DG27">
            <v>0</v>
          </cell>
          <cell r="JG27">
            <v>0</v>
          </cell>
          <cell r="JH27">
            <v>0</v>
          </cell>
          <cell r="JI27">
            <v>0</v>
          </cell>
        </row>
        <row r="28">
          <cell r="BE28">
            <v>0</v>
          </cell>
          <cell r="BK28">
            <v>0</v>
          </cell>
          <cell r="CO28">
            <v>0</v>
          </cell>
          <cell r="DG28">
            <v>0</v>
          </cell>
          <cell r="JG28">
            <v>0</v>
          </cell>
          <cell r="JH28">
            <v>0</v>
          </cell>
          <cell r="JI28">
            <v>0</v>
          </cell>
        </row>
        <row r="29">
          <cell r="BE29">
            <v>0</v>
          </cell>
          <cell r="BK29">
            <v>0</v>
          </cell>
          <cell r="CO29">
            <v>0</v>
          </cell>
          <cell r="DG29">
            <v>0</v>
          </cell>
          <cell r="JG29">
            <v>0</v>
          </cell>
          <cell r="JH29">
            <v>0</v>
          </cell>
          <cell r="JI29">
            <v>0</v>
          </cell>
        </row>
        <row r="30">
          <cell r="BE30">
            <v>0</v>
          </cell>
          <cell r="BK30">
            <v>0</v>
          </cell>
          <cell r="CO30">
            <v>0</v>
          </cell>
          <cell r="DG30">
            <v>0</v>
          </cell>
          <cell r="JG30">
            <v>0</v>
          </cell>
          <cell r="JH30">
            <v>0</v>
          </cell>
          <cell r="JI30">
            <v>0</v>
          </cell>
        </row>
        <row r="31">
          <cell r="BE31">
            <v>0</v>
          </cell>
          <cell r="BK31">
            <v>0</v>
          </cell>
          <cell r="CO31">
            <v>0</v>
          </cell>
          <cell r="DG31">
            <v>0</v>
          </cell>
          <cell r="JG31">
            <v>0</v>
          </cell>
          <cell r="JH31">
            <v>0</v>
          </cell>
          <cell r="JI31">
            <v>0</v>
          </cell>
        </row>
        <row r="32">
          <cell r="BE32">
            <v>0</v>
          </cell>
          <cell r="BK32">
            <v>0</v>
          </cell>
          <cell r="CO32">
            <v>0</v>
          </cell>
          <cell r="DG32">
            <v>0</v>
          </cell>
          <cell r="JG32">
            <v>0</v>
          </cell>
          <cell r="JH32">
            <v>0</v>
          </cell>
          <cell r="JI32">
            <v>0</v>
          </cell>
        </row>
        <row r="33">
          <cell r="BE33">
            <v>0</v>
          </cell>
          <cell r="BK33">
            <v>0</v>
          </cell>
          <cell r="CO33">
            <v>0</v>
          </cell>
          <cell r="DG33">
            <v>0</v>
          </cell>
          <cell r="JG33">
            <v>0</v>
          </cell>
          <cell r="JH33">
            <v>0</v>
          </cell>
          <cell r="JI33">
            <v>0</v>
          </cell>
        </row>
        <row r="34">
          <cell r="BE34">
            <v>0</v>
          </cell>
          <cell r="BK34">
            <v>0</v>
          </cell>
          <cell r="CO34">
            <v>0</v>
          </cell>
          <cell r="DG34">
            <v>0</v>
          </cell>
          <cell r="JG34">
            <v>0</v>
          </cell>
          <cell r="JH34">
            <v>0</v>
          </cell>
          <cell r="JI34">
            <v>0</v>
          </cell>
        </row>
        <row r="35">
          <cell r="BE35">
            <v>0</v>
          </cell>
          <cell r="BK35">
            <v>0</v>
          </cell>
          <cell r="CO35">
            <v>0</v>
          </cell>
          <cell r="DG35">
            <v>0</v>
          </cell>
          <cell r="JG35">
            <v>0</v>
          </cell>
          <cell r="JH35">
            <v>0</v>
          </cell>
          <cell r="JI35">
            <v>0</v>
          </cell>
        </row>
        <row r="36">
          <cell r="BE36">
            <v>0</v>
          </cell>
          <cell r="BK36">
            <v>0</v>
          </cell>
          <cell r="CO36">
            <v>0</v>
          </cell>
          <cell r="DG36">
            <v>0</v>
          </cell>
          <cell r="JG36">
            <v>0</v>
          </cell>
          <cell r="JH36">
            <v>0</v>
          </cell>
          <cell r="JI36">
            <v>0</v>
          </cell>
        </row>
        <row r="37">
          <cell r="BE37">
            <v>0</v>
          </cell>
          <cell r="BK37">
            <v>0</v>
          </cell>
          <cell r="CO37">
            <v>0</v>
          </cell>
          <cell r="DG37">
            <v>0</v>
          </cell>
          <cell r="JG37">
            <v>0</v>
          </cell>
          <cell r="JH37">
            <v>0</v>
          </cell>
          <cell r="JI37">
            <v>0</v>
          </cell>
        </row>
        <row r="38">
          <cell r="BE38">
            <v>0</v>
          </cell>
          <cell r="BK38">
            <v>0</v>
          </cell>
          <cell r="CO38">
            <v>0</v>
          </cell>
          <cell r="DG38">
            <v>0</v>
          </cell>
          <cell r="JG38">
            <v>0</v>
          </cell>
          <cell r="JH38">
            <v>0</v>
          </cell>
          <cell r="JI38">
            <v>0</v>
          </cell>
        </row>
        <row r="39">
          <cell r="BE39">
            <v>0</v>
          </cell>
          <cell r="BK39">
            <v>0</v>
          </cell>
          <cell r="CO39">
            <v>0</v>
          </cell>
          <cell r="DG39">
            <v>0</v>
          </cell>
          <cell r="JG39">
            <v>0</v>
          </cell>
          <cell r="JH39">
            <v>0</v>
          </cell>
          <cell r="JI39">
            <v>0</v>
          </cell>
        </row>
        <row r="40">
          <cell r="BE40">
            <v>0</v>
          </cell>
          <cell r="BK40">
            <v>0</v>
          </cell>
          <cell r="CO40">
            <v>0</v>
          </cell>
          <cell r="DG40">
            <v>0</v>
          </cell>
          <cell r="JG40">
            <v>0</v>
          </cell>
          <cell r="JH40">
            <v>0</v>
          </cell>
          <cell r="JI40">
            <v>0</v>
          </cell>
        </row>
        <row r="41">
          <cell r="BE41">
            <v>0</v>
          </cell>
          <cell r="BK41">
            <v>0</v>
          </cell>
          <cell r="CO41">
            <v>0</v>
          </cell>
          <cell r="DG41">
            <v>0</v>
          </cell>
          <cell r="JG41">
            <v>0</v>
          </cell>
          <cell r="JH41">
            <v>0</v>
          </cell>
          <cell r="JI41">
            <v>0</v>
          </cell>
        </row>
        <row r="42">
          <cell r="BE42">
            <v>0</v>
          </cell>
          <cell r="BK42">
            <v>0</v>
          </cell>
          <cell r="CO42">
            <v>0</v>
          </cell>
          <cell r="DG42">
            <v>0</v>
          </cell>
          <cell r="JG42">
            <v>0</v>
          </cell>
          <cell r="JH42">
            <v>0</v>
          </cell>
          <cell r="JI42">
            <v>0</v>
          </cell>
        </row>
        <row r="43">
          <cell r="BE43">
            <v>0</v>
          </cell>
          <cell r="BK43">
            <v>0</v>
          </cell>
          <cell r="CO43">
            <v>0</v>
          </cell>
          <cell r="DG43">
            <v>0</v>
          </cell>
          <cell r="JG43">
            <v>0</v>
          </cell>
          <cell r="JH43">
            <v>0</v>
          </cell>
          <cell r="JI43">
            <v>0</v>
          </cell>
        </row>
        <row r="44">
          <cell r="BE44">
            <v>0</v>
          </cell>
          <cell r="BK44">
            <v>0</v>
          </cell>
          <cell r="CO44">
            <v>0</v>
          </cell>
          <cell r="DG44">
            <v>0</v>
          </cell>
          <cell r="JG44">
            <v>0</v>
          </cell>
          <cell r="JH44">
            <v>0</v>
          </cell>
          <cell r="JI44">
            <v>0</v>
          </cell>
        </row>
        <row r="45">
          <cell r="BE45">
            <v>0</v>
          </cell>
          <cell r="BK45">
            <v>0</v>
          </cell>
          <cell r="CO45">
            <v>0</v>
          </cell>
          <cell r="DG45">
            <v>0</v>
          </cell>
          <cell r="JG45">
            <v>0</v>
          </cell>
          <cell r="JH45">
            <v>0</v>
          </cell>
          <cell r="JI45">
            <v>0</v>
          </cell>
        </row>
        <row r="46">
          <cell r="BE46">
            <v>0</v>
          </cell>
          <cell r="BK46">
            <v>0</v>
          </cell>
          <cell r="CO46">
            <v>0</v>
          </cell>
          <cell r="DG46">
            <v>0</v>
          </cell>
          <cell r="JG46">
            <v>0</v>
          </cell>
          <cell r="JH46">
            <v>0</v>
          </cell>
          <cell r="JI46">
            <v>0</v>
          </cell>
        </row>
        <row r="47">
          <cell r="BE47">
            <v>0</v>
          </cell>
          <cell r="BK47">
            <v>0</v>
          </cell>
          <cell r="CO47">
            <v>0</v>
          </cell>
          <cell r="DG47">
            <v>0</v>
          </cell>
          <cell r="JG47">
            <v>0</v>
          </cell>
          <cell r="JH47">
            <v>0</v>
          </cell>
          <cell r="JI47">
            <v>0</v>
          </cell>
        </row>
        <row r="48">
          <cell r="BE48">
            <v>0</v>
          </cell>
          <cell r="BK48">
            <v>0</v>
          </cell>
          <cell r="CO48">
            <v>0</v>
          </cell>
          <cell r="DG48">
            <v>0</v>
          </cell>
          <cell r="JG48">
            <v>0</v>
          </cell>
          <cell r="JH48">
            <v>0</v>
          </cell>
          <cell r="JI48">
            <v>0</v>
          </cell>
        </row>
        <row r="49">
          <cell r="BE49">
            <v>0</v>
          </cell>
          <cell r="BK49">
            <v>0</v>
          </cell>
          <cell r="CO49">
            <v>0</v>
          </cell>
          <cell r="DG49">
            <v>0</v>
          </cell>
          <cell r="JG49">
            <v>0</v>
          </cell>
          <cell r="JH49">
            <v>0</v>
          </cell>
          <cell r="JI49">
            <v>0</v>
          </cell>
        </row>
        <row r="50">
          <cell r="BE50">
            <v>0</v>
          </cell>
          <cell r="BK50">
            <v>0</v>
          </cell>
          <cell r="CO50">
            <v>0</v>
          </cell>
          <cell r="DG50">
            <v>0</v>
          </cell>
          <cell r="JG50">
            <v>0</v>
          </cell>
          <cell r="JH50">
            <v>0</v>
          </cell>
          <cell r="JI50">
            <v>0</v>
          </cell>
        </row>
        <row r="51">
          <cell r="BE51">
            <v>0</v>
          </cell>
          <cell r="BK51">
            <v>0</v>
          </cell>
          <cell r="CO51">
            <v>0</v>
          </cell>
          <cell r="DG51">
            <v>100</v>
          </cell>
          <cell r="JG51">
            <v>0</v>
          </cell>
          <cell r="JH51">
            <v>100</v>
          </cell>
          <cell r="JI51">
            <v>0</v>
          </cell>
        </row>
        <row r="52">
          <cell r="BE52">
            <v>0</v>
          </cell>
          <cell r="BK52">
            <v>0</v>
          </cell>
          <cell r="CO52">
            <v>0</v>
          </cell>
          <cell r="DG52">
            <v>0</v>
          </cell>
          <cell r="JG52">
            <v>0</v>
          </cell>
          <cell r="JH52">
            <v>0</v>
          </cell>
          <cell r="JI52">
            <v>0</v>
          </cell>
        </row>
        <row r="53">
          <cell r="BE53">
            <v>0</v>
          </cell>
          <cell r="BK53">
            <v>0</v>
          </cell>
          <cell r="CO53">
            <v>0</v>
          </cell>
          <cell r="DG53">
            <v>0</v>
          </cell>
          <cell r="JG53">
            <v>0</v>
          </cell>
          <cell r="JH53">
            <v>0</v>
          </cell>
          <cell r="JI53">
            <v>0</v>
          </cell>
        </row>
        <row r="54">
          <cell r="BE54">
            <v>0</v>
          </cell>
          <cell r="BK54">
            <v>0</v>
          </cell>
          <cell r="CO54">
            <v>0</v>
          </cell>
          <cell r="DG54">
            <v>0</v>
          </cell>
          <cell r="JG54">
            <v>0</v>
          </cell>
          <cell r="JH54">
            <v>0</v>
          </cell>
          <cell r="JI54">
            <v>0</v>
          </cell>
        </row>
        <row r="55">
          <cell r="BE55">
            <v>0</v>
          </cell>
          <cell r="BK55">
            <v>0</v>
          </cell>
          <cell r="CO55">
            <v>0</v>
          </cell>
          <cell r="DG55">
            <v>0</v>
          </cell>
          <cell r="JG55">
            <v>0</v>
          </cell>
          <cell r="JH55">
            <v>0</v>
          </cell>
          <cell r="JI55">
            <v>0</v>
          </cell>
        </row>
        <row r="56">
          <cell r="BE56">
            <v>0</v>
          </cell>
          <cell r="BK56">
            <v>0</v>
          </cell>
          <cell r="CO56">
            <v>0</v>
          </cell>
          <cell r="DG56">
            <v>0</v>
          </cell>
          <cell r="JG56">
            <v>0</v>
          </cell>
          <cell r="JH56">
            <v>0</v>
          </cell>
          <cell r="JI56">
            <v>0</v>
          </cell>
        </row>
        <row r="57">
          <cell r="BE57">
            <v>0</v>
          </cell>
          <cell r="BK57">
            <v>0</v>
          </cell>
          <cell r="CO57">
            <v>0</v>
          </cell>
          <cell r="DG57">
            <v>0</v>
          </cell>
          <cell r="JG57">
            <v>0</v>
          </cell>
          <cell r="JH57">
            <v>0</v>
          </cell>
          <cell r="JI57">
            <v>0</v>
          </cell>
        </row>
        <row r="58">
          <cell r="BE58">
            <v>0</v>
          </cell>
          <cell r="BK58">
            <v>0</v>
          </cell>
          <cell r="CO58">
            <v>0</v>
          </cell>
          <cell r="DG58">
            <v>0</v>
          </cell>
          <cell r="JG58">
            <v>0</v>
          </cell>
          <cell r="JH58">
            <v>0</v>
          </cell>
          <cell r="JI58">
            <v>0</v>
          </cell>
        </row>
        <row r="59">
          <cell r="BE59">
            <v>0</v>
          </cell>
          <cell r="BK59">
            <v>0</v>
          </cell>
          <cell r="CO59">
            <v>0</v>
          </cell>
          <cell r="DG59">
            <v>0</v>
          </cell>
          <cell r="JG59">
            <v>0</v>
          </cell>
          <cell r="JH59">
            <v>0</v>
          </cell>
          <cell r="JI59">
            <v>0</v>
          </cell>
        </row>
        <row r="60">
          <cell r="BE60">
            <v>0</v>
          </cell>
          <cell r="BK60">
            <v>0</v>
          </cell>
          <cell r="CO60">
            <v>0</v>
          </cell>
          <cell r="DG60">
            <v>0</v>
          </cell>
          <cell r="JG60">
            <v>0</v>
          </cell>
          <cell r="JH60">
            <v>0</v>
          </cell>
          <cell r="JI60">
            <v>0</v>
          </cell>
        </row>
        <row r="61">
          <cell r="BE61">
            <v>0</v>
          </cell>
          <cell r="BK61">
            <v>0</v>
          </cell>
          <cell r="CO61">
            <v>0</v>
          </cell>
          <cell r="DG61">
            <v>0</v>
          </cell>
          <cell r="JG61">
            <v>0</v>
          </cell>
          <cell r="JH61">
            <v>0</v>
          </cell>
          <cell r="JI61">
            <v>0</v>
          </cell>
        </row>
        <row r="62">
          <cell r="BE62">
            <v>0</v>
          </cell>
          <cell r="BK62">
            <v>0</v>
          </cell>
          <cell r="CO62">
            <v>0</v>
          </cell>
          <cell r="DG62">
            <v>0</v>
          </cell>
          <cell r="JG62">
            <v>0</v>
          </cell>
          <cell r="JH62">
            <v>0</v>
          </cell>
          <cell r="JI62">
            <v>0</v>
          </cell>
        </row>
        <row r="63">
          <cell r="BE63">
            <v>0</v>
          </cell>
          <cell r="BK63">
            <v>0</v>
          </cell>
          <cell r="CO63">
            <v>0</v>
          </cell>
          <cell r="DG63">
            <v>0</v>
          </cell>
          <cell r="JG63">
            <v>0</v>
          </cell>
          <cell r="JH63">
            <v>0</v>
          </cell>
          <cell r="JI63">
            <v>0</v>
          </cell>
        </row>
        <row r="64">
          <cell r="BE64">
            <v>0</v>
          </cell>
          <cell r="BK64">
            <v>0</v>
          </cell>
          <cell r="CO64">
            <v>0</v>
          </cell>
          <cell r="DG64">
            <v>0</v>
          </cell>
          <cell r="JG64">
            <v>0</v>
          </cell>
          <cell r="JH64">
            <v>0</v>
          </cell>
          <cell r="JI64">
            <v>0</v>
          </cell>
        </row>
        <row r="65">
          <cell r="BE65">
            <v>0</v>
          </cell>
          <cell r="BK65">
            <v>0</v>
          </cell>
          <cell r="CO65">
            <v>0</v>
          </cell>
          <cell r="DG65">
            <v>0</v>
          </cell>
          <cell r="JG65">
            <v>0</v>
          </cell>
          <cell r="JH65">
            <v>0</v>
          </cell>
          <cell r="JI65">
            <v>0</v>
          </cell>
        </row>
        <row r="66">
          <cell r="BE66">
            <v>0</v>
          </cell>
          <cell r="BK66">
            <v>0</v>
          </cell>
          <cell r="CO66">
            <v>0</v>
          </cell>
          <cell r="DG66">
            <v>0</v>
          </cell>
          <cell r="JG66">
            <v>0</v>
          </cell>
          <cell r="JH66">
            <v>0</v>
          </cell>
          <cell r="JI66">
            <v>0</v>
          </cell>
        </row>
        <row r="67">
          <cell r="BE67">
            <v>0</v>
          </cell>
          <cell r="BK67">
            <v>0</v>
          </cell>
          <cell r="CO67">
            <v>0</v>
          </cell>
          <cell r="DG67">
            <v>300</v>
          </cell>
          <cell r="JG67">
            <v>0</v>
          </cell>
          <cell r="JH67">
            <v>300</v>
          </cell>
          <cell r="JI67">
            <v>0</v>
          </cell>
        </row>
        <row r="68">
          <cell r="BE68">
            <v>0</v>
          </cell>
          <cell r="BK68">
            <v>0</v>
          </cell>
          <cell r="CO68">
            <v>0</v>
          </cell>
          <cell r="DG68">
            <v>300</v>
          </cell>
          <cell r="JG68">
            <v>0</v>
          </cell>
          <cell r="JH68">
            <v>300</v>
          </cell>
          <cell r="JI68">
            <v>0</v>
          </cell>
        </row>
        <row r="69">
          <cell r="BE69">
            <v>0</v>
          </cell>
          <cell r="BK69">
            <v>0</v>
          </cell>
          <cell r="CO69">
            <v>0</v>
          </cell>
          <cell r="DG69">
            <v>0</v>
          </cell>
          <cell r="JG69">
            <v>0</v>
          </cell>
          <cell r="JH69">
            <v>0</v>
          </cell>
          <cell r="JI69">
            <v>0</v>
          </cell>
        </row>
        <row r="70">
          <cell r="BE70">
            <v>0</v>
          </cell>
          <cell r="BK70">
            <v>0</v>
          </cell>
          <cell r="CO70">
            <v>0</v>
          </cell>
          <cell r="DG70">
            <v>0</v>
          </cell>
          <cell r="JG70">
            <v>0</v>
          </cell>
          <cell r="JH70">
            <v>0</v>
          </cell>
          <cell r="JI70">
            <v>0</v>
          </cell>
        </row>
        <row r="71">
          <cell r="BE71">
            <v>0</v>
          </cell>
          <cell r="BK71">
            <v>0</v>
          </cell>
          <cell r="CO71">
            <v>0</v>
          </cell>
          <cell r="DG71">
            <v>0</v>
          </cell>
          <cell r="JG71">
            <v>0</v>
          </cell>
          <cell r="JH71">
            <v>0</v>
          </cell>
          <cell r="JI71">
            <v>0</v>
          </cell>
        </row>
        <row r="72">
          <cell r="BE72">
            <v>0</v>
          </cell>
          <cell r="BK72">
            <v>0</v>
          </cell>
          <cell r="CO72">
            <v>0</v>
          </cell>
          <cell r="DG72">
            <v>0</v>
          </cell>
          <cell r="JG72">
            <v>0</v>
          </cell>
          <cell r="JH72">
            <v>0</v>
          </cell>
          <cell r="JI72">
            <v>0</v>
          </cell>
        </row>
        <row r="73">
          <cell r="BE73">
            <v>0</v>
          </cell>
          <cell r="BK73">
            <v>0</v>
          </cell>
          <cell r="CO73">
            <v>0</v>
          </cell>
          <cell r="DG73">
            <v>0</v>
          </cell>
          <cell r="JG73">
            <v>0</v>
          </cell>
          <cell r="JH73">
            <v>0</v>
          </cell>
          <cell r="JI73">
            <v>0</v>
          </cell>
        </row>
        <row r="74">
          <cell r="BE74">
            <v>0</v>
          </cell>
          <cell r="BK74">
            <v>0</v>
          </cell>
          <cell r="CO74">
            <v>0</v>
          </cell>
          <cell r="DG74">
            <v>0</v>
          </cell>
          <cell r="JG74">
            <v>0</v>
          </cell>
          <cell r="JH74">
            <v>0</v>
          </cell>
          <cell r="JI74">
            <v>0</v>
          </cell>
        </row>
        <row r="75">
          <cell r="BE75">
            <v>0</v>
          </cell>
          <cell r="BK75">
            <v>0</v>
          </cell>
          <cell r="CO75">
            <v>0</v>
          </cell>
          <cell r="DG75">
            <v>0</v>
          </cell>
          <cell r="JG75">
            <v>0</v>
          </cell>
          <cell r="JH75">
            <v>0</v>
          </cell>
          <cell r="JI75">
            <v>0</v>
          </cell>
        </row>
        <row r="76">
          <cell r="BE76">
            <v>0</v>
          </cell>
          <cell r="BK76">
            <v>0</v>
          </cell>
          <cell r="CO76">
            <v>0</v>
          </cell>
          <cell r="DG76">
            <v>0</v>
          </cell>
          <cell r="JG76">
            <v>0</v>
          </cell>
          <cell r="JH76">
            <v>0</v>
          </cell>
          <cell r="JI76">
            <v>0</v>
          </cell>
        </row>
        <row r="77">
          <cell r="BE77">
            <v>0</v>
          </cell>
          <cell r="BK77">
            <v>0</v>
          </cell>
          <cell r="CO77">
            <v>0</v>
          </cell>
          <cell r="DG77">
            <v>0</v>
          </cell>
          <cell r="JG77">
            <v>0</v>
          </cell>
          <cell r="JH77">
            <v>0</v>
          </cell>
          <cell r="JI77">
            <v>0</v>
          </cell>
        </row>
        <row r="78">
          <cell r="BE78">
            <v>0</v>
          </cell>
          <cell r="BK78">
            <v>0</v>
          </cell>
          <cell r="CO78">
            <v>0</v>
          </cell>
          <cell r="DG78">
            <v>0</v>
          </cell>
          <cell r="JG78">
            <v>0</v>
          </cell>
          <cell r="JH78">
            <v>0</v>
          </cell>
          <cell r="JI78">
            <v>0</v>
          </cell>
        </row>
        <row r="79">
          <cell r="BE79">
            <v>0</v>
          </cell>
          <cell r="BK79">
            <v>0</v>
          </cell>
          <cell r="CO79">
            <v>0</v>
          </cell>
          <cell r="DG79">
            <v>0</v>
          </cell>
          <cell r="JG79">
            <v>0</v>
          </cell>
          <cell r="JH79">
            <v>0</v>
          </cell>
          <cell r="JI79">
            <v>0</v>
          </cell>
        </row>
        <row r="80">
          <cell r="BE80">
            <v>0</v>
          </cell>
          <cell r="BK80">
            <v>0</v>
          </cell>
          <cell r="CO80">
            <v>0</v>
          </cell>
          <cell r="DG80">
            <v>0</v>
          </cell>
          <cell r="JG80">
            <v>0</v>
          </cell>
          <cell r="JH80">
            <v>0</v>
          </cell>
          <cell r="JI80">
            <v>0</v>
          </cell>
        </row>
        <row r="81">
          <cell r="BE81">
            <v>0</v>
          </cell>
          <cell r="BK81">
            <v>0</v>
          </cell>
          <cell r="CO81">
            <v>0</v>
          </cell>
          <cell r="DG81">
            <v>0</v>
          </cell>
          <cell r="JG81">
            <v>0</v>
          </cell>
          <cell r="JH81">
            <v>0</v>
          </cell>
          <cell r="JI81">
            <v>0</v>
          </cell>
        </row>
        <row r="82">
          <cell r="BE82">
            <v>0</v>
          </cell>
          <cell r="BK82">
            <v>0</v>
          </cell>
          <cell r="CO82">
            <v>0</v>
          </cell>
          <cell r="DG82">
            <v>0</v>
          </cell>
          <cell r="JG82">
            <v>0</v>
          </cell>
          <cell r="JH82">
            <v>0</v>
          </cell>
          <cell r="JI82">
            <v>0</v>
          </cell>
        </row>
        <row r="83">
          <cell r="BE83">
            <v>0</v>
          </cell>
          <cell r="BK83">
            <v>0</v>
          </cell>
          <cell r="CO83">
            <v>0</v>
          </cell>
          <cell r="DG83">
            <v>0</v>
          </cell>
          <cell r="JG83">
            <v>0</v>
          </cell>
          <cell r="JH83">
            <v>0</v>
          </cell>
          <cell r="JI83">
            <v>0</v>
          </cell>
        </row>
        <row r="84">
          <cell r="BE84">
            <v>0</v>
          </cell>
          <cell r="BK84">
            <v>0</v>
          </cell>
          <cell r="CO84">
            <v>0</v>
          </cell>
          <cell r="DG84">
            <v>0</v>
          </cell>
          <cell r="JG84">
            <v>0</v>
          </cell>
          <cell r="JH84">
            <v>0</v>
          </cell>
          <cell r="JI84">
            <v>0</v>
          </cell>
        </row>
        <row r="85">
          <cell r="BE85">
            <v>0</v>
          </cell>
          <cell r="BK85">
            <v>0</v>
          </cell>
          <cell r="CO85">
            <v>0</v>
          </cell>
          <cell r="DG85">
            <v>0</v>
          </cell>
          <cell r="JG85">
            <v>0</v>
          </cell>
          <cell r="JH85">
            <v>0</v>
          </cell>
          <cell r="JI85">
            <v>0</v>
          </cell>
        </row>
        <row r="86">
          <cell r="BE86">
            <v>0</v>
          </cell>
          <cell r="BK86">
            <v>0</v>
          </cell>
          <cell r="CO86">
            <v>0</v>
          </cell>
          <cell r="DG86">
            <v>0</v>
          </cell>
          <cell r="JG86">
            <v>0</v>
          </cell>
          <cell r="JH86">
            <v>0</v>
          </cell>
          <cell r="JI86">
            <v>0</v>
          </cell>
        </row>
        <row r="87">
          <cell r="BE87">
            <v>0</v>
          </cell>
          <cell r="BK87">
            <v>0</v>
          </cell>
          <cell r="CO87">
            <v>0</v>
          </cell>
          <cell r="DG87">
            <v>0</v>
          </cell>
          <cell r="JG87">
            <v>0</v>
          </cell>
          <cell r="JH87">
            <v>0</v>
          </cell>
          <cell r="JI87">
            <v>0</v>
          </cell>
        </row>
        <row r="88">
          <cell r="BE88">
            <v>0</v>
          </cell>
          <cell r="BK88">
            <v>0</v>
          </cell>
          <cell r="CO88">
            <v>0</v>
          </cell>
          <cell r="DG88">
            <v>0</v>
          </cell>
          <cell r="JG88">
            <v>0</v>
          </cell>
          <cell r="JH88">
            <v>0</v>
          </cell>
          <cell r="JI88">
            <v>0</v>
          </cell>
        </row>
        <row r="89">
          <cell r="BE89">
            <v>50</v>
          </cell>
          <cell r="BK89">
            <v>75</v>
          </cell>
          <cell r="CO89">
            <v>0</v>
          </cell>
          <cell r="DG89">
            <v>435</v>
          </cell>
          <cell r="JG89">
            <v>180</v>
          </cell>
          <cell r="JH89">
            <v>80</v>
          </cell>
          <cell r="JI89">
            <v>50</v>
          </cell>
        </row>
        <row r="90">
          <cell r="BE90">
            <v>50</v>
          </cell>
          <cell r="BK90">
            <v>75</v>
          </cell>
          <cell r="CO90">
            <v>0</v>
          </cell>
          <cell r="DG90">
            <v>525</v>
          </cell>
          <cell r="JG90">
            <v>250</v>
          </cell>
          <cell r="JH90">
            <v>100</v>
          </cell>
          <cell r="JI90">
            <v>50</v>
          </cell>
        </row>
        <row r="91">
          <cell r="BE91">
            <v>0</v>
          </cell>
          <cell r="BK91">
            <v>0</v>
          </cell>
          <cell r="CO91">
            <v>0</v>
          </cell>
          <cell r="DG91">
            <v>0</v>
          </cell>
          <cell r="JG91">
            <v>0</v>
          </cell>
          <cell r="JH91">
            <v>0</v>
          </cell>
          <cell r="JI91">
            <v>0</v>
          </cell>
        </row>
        <row r="92">
          <cell r="BE92">
            <v>0</v>
          </cell>
          <cell r="BK92">
            <v>0</v>
          </cell>
          <cell r="CO92">
            <v>0</v>
          </cell>
          <cell r="DG92">
            <v>0</v>
          </cell>
          <cell r="JG92">
            <v>0</v>
          </cell>
          <cell r="JH92">
            <v>0</v>
          </cell>
          <cell r="JI92">
            <v>0</v>
          </cell>
        </row>
        <row r="93">
          <cell r="BE93">
            <v>0</v>
          </cell>
          <cell r="BK93">
            <v>0</v>
          </cell>
          <cell r="CO93">
            <v>0</v>
          </cell>
          <cell r="DG93">
            <v>0</v>
          </cell>
          <cell r="JG93">
            <v>0</v>
          </cell>
          <cell r="JH93">
            <v>0</v>
          </cell>
          <cell r="JI93">
            <v>0</v>
          </cell>
        </row>
        <row r="94">
          <cell r="BE94">
            <v>0</v>
          </cell>
          <cell r="BK94">
            <v>0</v>
          </cell>
          <cell r="CO94">
            <v>0</v>
          </cell>
          <cell r="DG94">
            <v>0</v>
          </cell>
          <cell r="JG94">
            <v>0</v>
          </cell>
          <cell r="JH94">
            <v>0</v>
          </cell>
          <cell r="JI94">
            <v>0</v>
          </cell>
        </row>
        <row r="95">
          <cell r="BE95">
            <v>0</v>
          </cell>
          <cell r="BK95">
            <v>0</v>
          </cell>
          <cell r="CO95">
            <v>0</v>
          </cell>
          <cell r="DG95">
            <v>0</v>
          </cell>
          <cell r="JG95">
            <v>0</v>
          </cell>
          <cell r="JH95">
            <v>0</v>
          </cell>
          <cell r="JI95">
            <v>0</v>
          </cell>
        </row>
        <row r="96">
          <cell r="BE96">
            <v>0</v>
          </cell>
          <cell r="BK96">
            <v>0</v>
          </cell>
          <cell r="CO96">
            <v>0</v>
          </cell>
          <cell r="DG96">
            <v>0</v>
          </cell>
          <cell r="JG96">
            <v>0</v>
          </cell>
          <cell r="JH96">
            <v>0</v>
          </cell>
          <cell r="JI96">
            <v>0</v>
          </cell>
        </row>
        <row r="97">
          <cell r="BE97">
            <v>0</v>
          </cell>
          <cell r="BK97">
            <v>0</v>
          </cell>
          <cell r="CO97">
            <v>0</v>
          </cell>
          <cell r="DG97">
            <v>0</v>
          </cell>
          <cell r="JG97">
            <v>0</v>
          </cell>
          <cell r="JH97">
            <v>0</v>
          </cell>
          <cell r="JI97">
            <v>0</v>
          </cell>
        </row>
        <row r="98">
          <cell r="BE98">
            <v>0</v>
          </cell>
          <cell r="BK98">
            <v>0</v>
          </cell>
          <cell r="CO98">
            <v>0</v>
          </cell>
          <cell r="DG98">
            <v>0</v>
          </cell>
          <cell r="JG98">
            <v>0</v>
          </cell>
          <cell r="JH98">
            <v>0</v>
          </cell>
          <cell r="JI98">
            <v>0</v>
          </cell>
        </row>
        <row r="99">
          <cell r="BE99">
            <v>0</v>
          </cell>
          <cell r="BK99">
            <v>0</v>
          </cell>
          <cell r="CO99">
            <v>0</v>
          </cell>
          <cell r="DG99">
            <v>0</v>
          </cell>
          <cell r="JG99">
            <v>0</v>
          </cell>
          <cell r="JH99">
            <v>0</v>
          </cell>
          <cell r="JI99">
            <v>0</v>
          </cell>
        </row>
        <row r="100">
          <cell r="BE100">
            <v>0</v>
          </cell>
          <cell r="BK100">
            <v>0</v>
          </cell>
          <cell r="CO100">
            <v>0</v>
          </cell>
          <cell r="DG100">
            <v>0</v>
          </cell>
          <cell r="JG100">
            <v>0</v>
          </cell>
          <cell r="JH100">
            <v>0</v>
          </cell>
          <cell r="JI100">
            <v>0</v>
          </cell>
        </row>
        <row r="101">
          <cell r="BE101">
            <v>0</v>
          </cell>
          <cell r="BK101">
            <v>0</v>
          </cell>
          <cell r="CO101">
            <v>0</v>
          </cell>
          <cell r="DG101">
            <v>0</v>
          </cell>
          <cell r="JG101">
            <v>0</v>
          </cell>
          <cell r="JH101">
            <v>0</v>
          </cell>
          <cell r="JI101">
            <v>0</v>
          </cell>
        </row>
        <row r="102">
          <cell r="BE102">
            <v>0</v>
          </cell>
          <cell r="BK102">
            <v>0</v>
          </cell>
          <cell r="CO102">
            <v>0</v>
          </cell>
          <cell r="DG102">
            <v>0</v>
          </cell>
          <cell r="JG102">
            <v>0</v>
          </cell>
          <cell r="JH102">
            <v>0</v>
          </cell>
          <cell r="JI102">
            <v>0</v>
          </cell>
        </row>
        <row r="103">
          <cell r="BE103">
            <v>0</v>
          </cell>
          <cell r="BK103">
            <v>0</v>
          </cell>
          <cell r="CO103">
            <v>0</v>
          </cell>
          <cell r="DG103">
            <v>0</v>
          </cell>
          <cell r="JG103">
            <v>0</v>
          </cell>
          <cell r="JH103">
            <v>0</v>
          </cell>
          <cell r="JI103">
            <v>0</v>
          </cell>
        </row>
        <row r="104">
          <cell r="BE104">
            <v>0</v>
          </cell>
          <cell r="BK104">
            <v>0</v>
          </cell>
          <cell r="CO104">
            <v>0</v>
          </cell>
          <cell r="DG104">
            <v>0</v>
          </cell>
          <cell r="JG104">
            <v>0</v>
          </cell>
          <cell r="JH104">
            <v>0</v>
          </cell>
          <cell r="JI104">
            <v>0</v>
          </cell>
        </row>
        <row r="105">
          <cell r="BE105">
            <v>0</v>
          </cell>
          <cell r="BK105">
            <v>0</v>
          </cell>
          <cell r="CO105">
            <v>0</v>
          </cell>
          <cell r="DG105">
            <v>0</v>
          </cell>
          <cell r="JG105">
            <v>0</v>
          </cell>
          <cell r="JH105">
            <v>0</v>
          </cell>
          <cell r="JI105">
            <v>0</v>
          </cell>
        </row>
        <row r="106">
          <cell r="BE106">
            <v>50</v>
          </cell>
          <cell r="BK106">
            <v>0</v>
          </cell>
          <cell r="CO106">
            <v>0</v>
          </cell>
          <cell r="DG106">
            <v>400</v>
          </cell>
          <cell r="JG106">
            <v>0</v>
          </cell>
          <cell r="JH106">
            <v>200</v>
          </cell>
          <cell r="JI106">
            <v>150</v>
          </cell>
        </row>
        <row r="107">
          <cell r="BE107">
            <v>50</v>
          </cell>
          <cell r="BK107">
            <v>0</v>
          </cell>
          <cell r="CO107">
            <v>0</v>
          </cell>
          <cell r="DG107">
            <v>400</v>
          </cell>
          <cell r="JG107">
            <v>0</v>
          </cell>
          <cell r="JH107">
            <v>200</v>
          </cell>
          <cell r="JI107">
            <v>150</v>
          </cell>
        </row>
        <row r="108">
          <cell r="BE108">
            <v>0</v>
          </cell>
          <cell r="BK108">
            <v>0</v>
          </cell>
          <cell r="CO108">
            <v>0</v>
          </cell>
          <cell r="DG108">
            <v>0</v>
          </cell>
          <cell r="JG108">
            <v>0</v>
          </cell>
          <cell r="JH108">
            <v>0</v>
          </cell>
          <cell r="JI108">
            <v>0</v>
          </cell>
        </row>
        <row r="109">
          <cell r="BE109">
            <v>0</v>
          </cell>
          <cell r="BK109">
            <v>20</v>
          </cell>
          <cell r="CO109">
            <v>0</v>
          </cell>
          <cell r="DG109">
            <v>420</v>
          </cell>
          <cell r="JG109">
            <v>200</v>
          </cell>
          <cell r="JH109">
            <v>150</v>
          </cell>
          <cell r="JI109">
            <v>50</v>
          </cell>
        </row>
        <row r="110">
          <cell r="BE110">
            <v>0</v>
          </cell>
          <cell r="BK110">
            <v>20</v>
          </cell>
          <cell r="CO110">
            <v>0</v>
          </cell>
          <cell r="DG110">
            <v>300</v>
          </cell>
          <cell r="JG110">
            <v>150</v>
          </cell>
          <cell r="JH110">
            <v>80</v>
          </cell>
          <cell r="JI110">
            <v>50</v>
          </cell>
        </row>
        <row r="111">
          <cell r="BE111">
            <v>0</v>
          </cell>
          <cell r="BK111">
            <v>0</v>
          </cell>
          <cell r="CO111">
            <v>0</v>
          </cell>
          <cell r="DG111">
            <v>0</v>
          </cell>
          <cell r="JG111">
            <v>0</v>
          </cell>
          <cell r="JH111">
            <v>0</v>
          </cell>
          <cell r="JI111">
            <v>0</v>
          </cell>
        </row>
        <row r="112">
          <cell r="BE112">
            <v>0</v>
          </cell>
          <cell r="BK112">
            <v>0</v>
          </cell>
          <cell r="CO112">
            <v>0</v>
          </cell>
          <cell r="DG112">
            <v>0</v>
          </cell>
          <cell r="JG112">
            <v>0</v>
          </cell>
          <cell r="JH112">
            <v>0</v>
          </cell>
          <cell r="JI112">
            <v>0</v>
          </cell>
        </row>
        <row r="113">
          <cell r="BE113">
            <v>0</v>
          </cell>
          <cell r="BK113">
            <v>0</v>
          </cell>
          <cell r="CO113">
            <v>0</v>
          </cell>
          <cell r="DG113">
            <v>0</v>
          </cell>
          <cell r="JG113">
            <v>0</v>
          </cell>
          <cell r="JH113">
            <v>0</v>
          </cell>
          <cell r="JI113">
            <v>0</v>
          </cell>
        </row>
        <row r="114">
          <cell r="BE114">
            <v>0</v>
          </cell>
          <cell r="BK114">
            <v>0</v>
          </cell>
          <cell r="CO114">
            <v>0</v>
          </cell>
          <cell r="DG114">
            <v>0</v>
          </cell>
          <cell r="JG114">
            <v>0</v>
          </cell>
          <cell r="JH114">
            <v>0</v>
          </cell>
          <cell r="JI114">
            <v>0</v>
          </cell>
        </row>
        <row r="115">
          <cell r="BE115">
            <v>0</v>
          </cell>
          <cell r="BK115">
            <v>0</v>
          </cell>
          <cell r="CO115">
            <v>0</v>
          </cell>
          <cell r="DG115">
            <v>480</v>
          </cell>
          <cell r="JG115">
            <v>180</v>
          </cell>
          <cell r="JH115">
            <v>200</v>
          </cell>
          <cell r="JI115">
            <v>100</v>
          </cell>
        </row>
        <row r="116">
          <cell r="BE116">
            <v>0</v>
          </cell>
          <cell r="BK116">
            <v>0</v>
          </cell>
          <cell r="CO116">
            <v>0</v>
          </cell>
          <cell r="DG116">
            <v>0</v>
          </cell>
          <cell r="JG116">
            <v>0</v>
          </cell>
          <cell r="JH116">
            <v>0</v>
          </cell>
          <cell r="JI116">
            <v>0</v>
          </cell>
        </row>
        <row r="117">
          <cell r="BE117">
            <v>0</v>
          </cell>
          <cell r="BK117">
            <v>0</v>
          </cell>
          <cell r="CO117">
            <v>0</v>
          </cell>
          <cell r="DG117">
            <v>0</v>
          </cell>
          <cell r="JG117">
            <v>0</v>
          </cell>
          <cell r="JH117">
            <v>0</v>
          </cell>
          <cell r="JI117">
            <v>0</v>
          </cell>
        </row>
        <row r="118">
          <cell r="BE118">
            <v>0</v>
          </cell>
          <cell r="BK118">
            <v>0</v>
          </cell>
          <cell r="CO118">
            <v>0</v>
          </cell>
          <cell r="DG118">
            <v>750</v>
          </cell>
          <cell r="JG118">
            <v>350</v>
          </cell>
          <cell r="JH118">
            <v>300</v>
          </cell>
          <cell r="JI118">
            <v>100</v>
          </cell>
        </row>
        <row r="119">
          <cell r="BE119">
            <v>0</v>
          </cell>
          <cell r="BK119">
            <v>0</v>
          </cell>
          <cell r="CO119">
            <v>0</v>
          </cell>
          <cell r="DG119">
            <v>300</v>
          </cell>
          <cell r="JG119">
            <v>200</v>
          </cell>
          <cell r="JH119">
            <v>100</v>
          </cell>
          <cell r="JI119">
            <v>0</v>
          </cell>
        </row>
        <row r="120">
          <cell r="BE120">
            <v>0</v>
          </cell>
          <cell r="BK120">
            <v>0</v>
          </cell>
          <cell r="CO120">
            <v>0</v>
          </cell>
          <cell r="DG120">
            <v>0</v>
          </cell>
          <cell r="JG120">
            <v>0</v>
          </cell>
          <cell r="JH120">
            <v>0</v>
          </cell>
          <cell r="JI120">
            <v>0</v>
          </cell>
        </row>
        <row r="121">
          <cell r="BE121">
            <v>0</v>
          </cell>
          <cell r="BK121">
            <v>0</v>
          </cell>
          <cell r="CO121">
            <v>0</v>
          </cell>
          <cell r="DG121">
            <v>0</v>
          </cell>
          <cell r="JG121">
            <v>0</v>
          </cell>
          <cell r="JH121">
            <v>0</v>
          </cell>
          <cell r="JI121">
            <v>0</v>
          </cell>
        </row>
        <row r="122">
          <cell r="BE122">
            <v>0</v>
          </cell>
          <cell r="BK122">
            <v>0</v>
          </cell>
          <cell r="CO122">
            <v>0</v>
          </cell>
          <cell r="DG122">
            <v>0</v>
          </cell>
          <cell r="JG122">
            <v>0</v>
          </cell>
          <cell r="JH122">
            <v>0</v>
          </cell>
          <cell r="JI122">
            <v>0</v>
          </cell>
        </row>
        <row r="123">
          <cell r="BE123">
            <v>0</v>
          </cell>
          <cell r="BK123">
            <v>0</v>
          </cell>
          <cell r="CO123">
            <v>0</v>
          </cell>
          <cell r="DG123">
            <v>0</v>
          </cell>
          <cell r="JG123">
            <v>0</v>
          </cell>
          <cell r="JH123">
            <v>0</v>
          </cell>
          <cell r="JI123">
            <v>0</v>
          </cell>
        </row>
        <row r="124">
          <cell r="BE124">
            <v>0</v>
          </cell>
          <cell r="BK124">
            <v>0</v>
          </cell>
          <cell r="CO124">
            <v>0</v>
          </cell>
          <cell r="DG124">
            <v>0</v>
          </cell>
          <cell r="JG124">
            <v>0</v>
          </cell>
          <cell r="JH124">
            <v>0</v>
          </cell>
          <cell r="JI124">
            <v>0</v>
          </cell>
        </row>
        <row r="125">
          <cell r="BE125">
            <v>0</v>
          </cell>
          <cell r="BK125">
            <v>0</v>
          </cell>
          <cell r="CO125">
            <v>0</v>
          </cell>
          <cell r="DG125">
            <v>0</v>
          </cell>
          <cell r="JG125">
            <v>0</v>
          </cell>
          <cell r="JH125">
            <v>0</v>
          </cell>
          <cell r="JI125">
            <v>0</v>
          </cell>
        </row>
        <row r="126">
          <cell r="BE126">
            <v>0</v>
          </cell>
          <cell r="BK126">
            <v>0</v>
          </cell>
          <cell r="CO126">
            <v>0</v>
          </cell>
          <cell r="DG126">
            <v>0</v>
          </cell>
          <cell r="JG126">
            <v>0</v>
          </cell>
          <cell r="JH126">
            <v>0</v>
          </cell>
          <cell r="JI126">
            <v>0</v>
          </cell>
        </row>
        <row r="127">
          <cell r="BE127">
            <v>0</v>
          </cell>
          <cell r="BK127">
            <v>0</v>
          </cell>
          <cell r="CO127">
            <v>0</v>
          </cell>
          <cell r="DG127">
            <v>0</v>
          </cell>
          <cell r="JG127">
            <v>0</v>
          </cell>
          <cell r="JH127">
            <v>0</v>
          </cell>
          <cell r="JI127">
            <v>0</v>
          </cell>
        </row>
        <row r="128">
          <cell r="BE128">
            <v>0</v>
          </cell>
          <cell r="BK128">
            <v>0</v>
          </cell>
          <cell r="CO128">
            <v>0</v>
          </cell>
          <cell r="DG128">
            <v>0</v>
          </cell>
          <cell r="JG128">
            <v>0</v>
          </cell>
          <cell r="JH128">
            <v>0</v>
          </cell>
          <cell r="JI128">
            <v>0</v>
          </cell>
        </row>
        <row r="129">
          <cell r="BE129">
            <v>0</v>
          </cell>
          <cell r="BK129">
            <v>0</v>
          </cell>
          <cell r="CO129">
            <v>0</v>
          </cell>
          <cell r="DG129">
            <v>0</v>
          </cell>
          <cell r="JG129">
            <v>0</v>
          </cell>
          <cell r="JH129">
            <v>0</v>
          </cell>
          <cell r="JI129">
            <v>0</v>
          </cell>
        </row>
        <row r="130">
          <cell r="BE130">
            <v>400</v>
          </cell>
          <cell r="BK130">
            <v>200</v>
          </cell>
          <cell r="CO130">
            <v>0</v>
          </cell>
          <cell r="DG130">
            <v>2050</v>
          </cell>
          <cell r="JG130">
            <v>300</v>
          </cell>
          <cell r="JH130">
            <v>800</v>
          </cell>
          <cell r="JI130">
            <v>350</v>
          </cell>
        </row>
        <row r="131">
          <cell r="BE131">
            <v>400</v>
          </cell>
          <cell r="BK131">
            <v>50</v>
          </cell>
          <cell r="CO131">
            <v>0</v>
          </cell>
          <cell r="DG131">
            <v>1450</v>
          </cell>
          <cell r="JG131">
            <v>250</v>
          </cell>
          <cell r="JH131">
            <v>400</v>
          </cell>
          <cell r="JI131">
            <v>350</v>
          </cell>
        </row>
        <row r="132">
          <cell r="BE132">
            <v>300</v>
          </cell>
          <cell r="BK132">
            <v>200</v>
          </cell>
          <cell r="CO132">
            <v>0</v>
          </cell>
          <cell r="DG132">
            <v>1530</v>
          </cell>
          <cell r="JG132">
            <v>180</v>
          </cell>
          <cell r="JH132">
            <v>600</v>
          </cell>
          <cell r="JI132">
            <v>250</v>
          </cell>
        </row>
        <row r="133">
          <cell r="BE133">
            <v>0</v>
          </cell>
          <cell r="BK133">
            <v>0</v>
          </cell>
          <cell r="CO133">
            <v>0</v>
          </cell>
          <cell r="DG133">
            <v>0</v>
          </cell>
          <cell r="JG133">
            <v>0</v>
          </cell>
          <cell r="JH133">
            <v>0</v>
          </cell>
          <cell r="JI133">
            <v>0</v>
          </cell>
        </row>
        <row r="134">
          <cell r="BE134">
            <v>0</v>
          </cell>
          <cell r="BK134">
            <v>0</v>
          </cell>
          <cell r="CO134">
            <v>0</v>
          </cell>
          <cell r="DG134">
            <v>0</v>
          </cell>
          <cell r="JG134">
            <v>0</v>
          </cell>
          <cell r="JH134">
            <v>0</v>
          </cell>
          <cell r="JI134">
            <v>0</v>
          </cell>
        </row>
        <row r="135">
          <cell r="BE135">
            <v>250</v>
          </cell>
          <cell r="BK135">
            <v>50</v>
          </cell>
          <cell r="CO135">
            <v>0</v>
          </cell>
          <cell r="DG135">
            <v>1100</v>
          </cell>
          <cell r="JG135">
            <v>0</v>
          </cell>
          <cell r="JH135">
            <v>400</v>
          </cell>
          <cell r="JI135">
            <v>400</v>
          </cell>
        </row>
        <row r="136">
          <cell r="BE136">
            <v>0</v>
          </cell>
          <cell r="BK136">
            <v>0</v>
          </cell>
          <cell r="CO136">
            <v>0</v>
          </cell>
          <cell r="DG136">
            <v>0</v>
          </cell>
          <cell r="JG136">
            <v>0</v>
          </cell>
          <cell r="JH136">
            <v>0</v>
          </cell>
          <cell r="JI136">
            <v>0</v>
          </cell>
        </row>
        <row r="137">
          <cell r="BE137">
            <v>250</v>
          </cell>
          <cell r="BK137">
            <v>200</v>
          </cell>
          <cell r="CO137">
            <v>0</v>
          </cell>
          <cell r="DG137">
            <v>2250</v>
          </cell>
          <cell r="JG137">
            <v>200</v>
          </cell>
          <cell r="JH137">
            <v>1200</v>
          </cell>
          <cell r="JI137">
            <v>400</v>
          </cell>
        </row>
        <row r="138">
          <cell r="BE138">
            <v>200</v>
          </cell>
          <cell r="BK138">
            <v>0</v>
          </cell>
          <cell r="CO138">
            <v>0</v>
          </cell>
          <cell r="DG138">
            <v>1400</v>
          </cell>
          <cell r="JG138">
            <v>0</v>
          </cell>
          <cell r="JH138">
            <v>900</v>
          </cell>
          <cell r="JI138">
            <v>300</v>
          </cell>
        </row>
        <row r="139">
          <cell r="BE139">
            <v>0</v>
          </cell>
          <cell r="BK139">
            <v>0</v>
          </cell>
          <cell r="CO139">
            <v>0</v>
          </cell>
          <cell r="DG139">
            <v>0</v>
          </cell>
          <cell r="JG139">
            <v>0</v>
          </cell>
          <cell r="JH139">
            <v>0</v>
          </cell>
          <cell r="JI139">
            <v>0</v>
          </cell>
        </row>
        <row r="140">
          <cell r="BE140">
            <v>0</v>
          </cell>
          <cell r="BK140">
            <v>0</v>
          </cell>
          <cell r="CO140">
            <v>0</v>
          </cell>
          <cell r="DG140">
            <v>0</v>
          </cell>
          <cell r="JG140">
            <v>0</v>
          </cell>
          <cell r="JH140">
            <v>0</v>
          </cell>
          <cell r="JI140">
            <v>0</v>
          </cell>
        </row>
        <row r="141">
          <cell r="BE141">
            <v>0</v>
          </cell>
          <cell r="BK141">
            <v>150</v>
          </cell>
          <cell r="CO141">
            <v>0</v>
          </cell>
          <cell r="DG141">
            <v>150</v>
          </cell>
          <cell r="JG141">
            <v>0</v>
          </cell>
          <cell r="JH141">
            <v>0</v>
          </cell>
          <cell r="JI141">
            <v>0</v>
          </cell>
        </row>
        <row r="142">
          <cell r="BE142">
            <v>0</v>
          </cell>
          <cell r="BK142">
            <v>0</v>
          </cell>
          <cell r="CO142">
            <v>0</v>
          </cell>
          <cell r="DG142">
            <v>0</v>
          </cell>
          <cell r="JG142">
            <v>0</v>
          </cell>
          <cell r="JH142">
            <v>0</v>
          </cell>
          <cell r="JI142">
            <v>0</v>
          </cell>
        </row>
        <row r="143">
          <cell r="BE143">
            <v>0</v>
          </cell>
          <cell r="BK143">
            <v>0</v>
          </cell>
          <cell r="CO143">
            <v>0</v>
          </cell>
          <cell r="DG143">
            <v>0</v>
          </cell>
          <cell r="JG143">
            <v>0</v>
          </cell>
          <cell r="JH143">
            <v>0</v>
          </cell>
          <cell r="JI143">
            <v>0</v>
          </cell>
        </row>
        <row r="144">
          <cell r="BE144">
            <v>0</v>
          </cell>
          <cell r="BK144">
            <v>0</v>
          </cell>
          <cell r="CO144">
            <v>0</v>
          </cell>
          <cell r="DG144">
            <v>0</v>
          </cell>
          <cell r="JG144">
            <v>0</v>
          </cell>
          <cell r="JH144">
            <v>0</v>
          </cell>
          <cell r="JI144">
            <v>0</v>
          </cell>
        </row>
        <row r="145">
          <cell r="BE145">
            <v>0</v>
          </cell>
          <cell r="BK145">
            <v>0</v>
          </cell>
          <cell r="CO145">
            <v>0</v>
          </cell>
          <cell r="DG145">
            <v>0</v>
          </cell>
          <cell r="JG145">
            <v>0</v>
          </cell>
          <cell r="JH145">
            <v>0</v>
          </cell>
          <cell r="JI145">
            <v>0</v>
          </cell>
        </row>
        <row r="146">
          <cell r="BE146">
            <v>0</v>
          </cell>
          <cell r="BK146">
            <v>120</v>
          </cell>
          <cell r="CO146">
            <v>0</v>
          </cell>
          <cell r="DG146">
            <v>120</v>
          </cell>
          <cell r="JG146">
            <v>0</v>
          </cell>
          <cell r="JH146">
            <v>0</v>
          </cell>
          <cell r="JI146">
            <v>0</v>
          </cell>
        </row>
        <row r="147">
          <cell r="BE147">
            <v>0</v>
          </cell>
          <cell r="BK147">
            <v>0</v>
          </cell>
          <cell r="CO147">
            <v>0</v>
          </cell>
          <cell r="DG147">
            <v>0</v>
          </cell>
          <cell r="JG147">
            <v>0</v>
          </cell>
          <cell r="JH147">
            <v>0</v>
          </cell>
          <cell r="JI147">
            <v>0</v>
          </cell>
        </row>
        <row r="148">
          <cell r="BE148">
            <v>0</v>
          </cell>
          <cell r="BK148">
            <v>0</v>
          </cell>
          <cell r="CO148">
            <v>0</v>
          </cell>
          <cell r="DG148">
            <v>0</v>
          </cell>
          <cell r="JG148">
            <v>0</v>
          </cell>
          <cell r="JH148">
            <v>0</v>
          </cell>
          <cell r="JI148">
            <v>0</v>
          </cell>
        </row>
        <row r="149">
          <cell r="BE149">
            <v>0</v>
          </cell>
          <cell r="BK149">
            <v>0</v>
          </cell>
          <cell r="CO149">
            <v>0</v>
          </cell>
          <cell r="DG149">
            <v>0</v>
          </cell>
          <cell r="JG149">
            <v>0</v>
          </cell>
          <cell r="JH149">
            <v>0</v>
          </cell>
          <cell r="JI149">
            <v>0</v>
          </cell>
        </row>
        <row r="150">
          <cell r="BE150">
            <v>0</v>
          </cell>
          <cell r="BK150">
            <v>0</v>
          </cell>
          <cell r="CO150">
            <v>0</v>
          </cell>
          <cell r="DG150">
            <v>0</v>
          </cell>
          <cell r="JG150">
            <v>0</v>
          </cell>
          <cell r="JH150">
            <v>0</v>
          </cell>
          <cell r="JI150">
            <v>0</v>
          </cell>
        </row>
        <row r="151">
          <cell r="BE151">
            <v>0</v>
          </cell>
          <cell r="BK151">
            <v>0</v>
          </cell>
          <cell r="CO151">
            <v>0</v>
          </cell>
          <cell r="DG151">
            <v>0</v>
          </cell>
          <cell r="JG151">
            <v>0</v>
          </cell>
          <cell r="JH151">
            <v>0</v>
          </cell>
          <cell r="JI151">
            <v>0</v>
          </cell>
        </row>
        <row r="152">
          <cell r="BE152">
            <v>0</v>
          </cell>
          <cell r="BK152">
            <v>0</v>
          </cell>
          <cell r="CO152">
            <v>0</v>
          </cell>
          <cell r="DG152">
            <v>0</v>
          </cell>
          <cell r="JG152">
            <v>0</v>
          </cell>
          <cell r="JH152">
            <v>0</v>
          </cell>
          <cell r="JI152">
            <v>0</v>
          </cell>
        </row>
        <row r="153">
          <cell r="BE153">
            <v>0</v>
          </cell>
          <cell r="BK153">
            <v>0</v>
          </cell>
          <cell r="CO153">
            <v>0</v>
          </cell>
          <cell r="DG153">
            <v>0</v>
          </cell>
          <cell r="JG153">
            <v>0</v>
          </cell>
          <cell r="JH153">
            <v>0</v>
          </cell>
          <cell r="JI153">
            <v>0</v>
          </cell>
        </row>
        <row r="154">
          <cell r="BE154">
            <v>0</v>
          </cell>
          <cell r="BK154">
            <v>0</v>
          </cell>
          <cell r="CO154">
            <v>0</v>
          </cell>
          <cell r="DG154">
            <v>0</v>
          </cell>
          <cell r="JG154">
            <v>0</v>
          </cell>
          <cell r="JH154">
            <v>0</v>
          </cell>
          <cell r="JI154">
            <v>0</v>
          </cell>
        </row>
        <row r="155">
          <cell r="BE155">
            <v>0</v>
          </cell>
          <cell r="BK155">
            <v>0</v>
          </cell>
          <cell r="CO155">
            <v>0</v>
          </cell>
          <cell r="DG155">
            <v>0</v>
          </cell>
          <cell r="JG155">
            <v>0</v>
          </cell>
          <cell r="JH155">
            <v>0</v>
          </cell>
          <cell r="JI155">
            <v>0</v>
          </cell>
        </row>
        <row r="156">
          <cell r="BE156">
            <v>0</v>
          </cell>
          <cell r="BK156">
            <v>0</v>
          </cell>
          <cell r="CO156">
            <v>0</v>
          </cell>
          <cell r="DG156">
            <v>0</v>
          </cell>
          <cell r="JG156">
            <v>0</v>
          </cell>
          <cell r="JH156">
            <v>0</v>
          </cell>
          <cell r="JI156">
            <v>0</v>
          </cell>
        </row>
        <row r="157">
          <cell r="BE157">
            <v>0</v>
          </cell>
          <cell r="BK157">
            <v>0</v>
          </cell>
          <cell r="CO157">
            <v>0</v>
          </cell>
          <cell r="DG157">
            <v>0</v>
          </cell>
          <cell r="JG157">
            <v>0</v>
          </cell>
          <cell r="JH157">
            <v>0</v>
          </cell>
          <cell r="JI157">
            <v>0</v>
          </cell>
        </row>
        <row r="158">
          <cell r="BE158">
            <v>0</v>
          </cell>
          <cell r="BK158">
            <v>0</v>
          </cell>
          <cell r="CO158">
            <v>0</v>
          </cell>
          <cell r="DG158">
            <v>0</v>
          </cell>
          <cell r="JG158">
            <v>0</v>
          </cell>
          <cell r="JH158">
            <v>0</v>
          </cell>
          <cell r="JI158">
            <v>0</v>
          </cell>
        </row>
        <row r="159">
          <cell r="BE159">
            <v>0</v>
          </cell>
          <cell r="BK159">
            <v>0</v>
          </cell>
          <cell r="CO159">
            <v>0</v>
          </cell>
          <cell r="DG159">
            <v>0</v>
          </cell>
          <cell r="JG159">
            <v>0</v>
          </cell>
          <cell r="JH159">
            <v>0</v>
          </cell>
          <cell r="JI159">
            <v>0</v>
          </cell>
        </row>
        <row r="160">
          <cell r="BE160">
            <v>0</v>
          </cell>
          <cell r="BK160">
            <v>0</v>
          </cell>
          <cell r="CO160">
            <v>0</v>
          </cell>
          <cell r="DG160">
            <v>0</v>
          </cell>
          <cell r="JG160">
            <v>0</v>
          </cell>
          <cell r="JH160">
            <v>0</v>
          </cell>
          <cell r="JI160">
            <v>0</v>
          </cell>
        </row>
        <row r="161">
          <cell r="BE161">
            <v>0</v>
          </cell>
          <cell r="BK161">
            <v>0</v>
          </cell>
          <cell r="CO161">
            <v>0</v>
          </cell>
          <cell r="DG161">
            <v>0</v>
          </cell>
          <cell r="JG161">
            <v>0</v>
          </cell>
          <cell r="JH161">
            <v>0</v>
          </cell>
          <cell r="JI161">
            <v>0</v>
          </cell>
        </row>
        <row r="162">
          <cell r="BE162">
            <v>0</v>
          </cell>
          <cell r="BK162">
            <v>0</v>
          </cell>
          <cell r="CO162">
            <v>0</v>
          </cell>
          <cell r="DG162">
            <v>0</v>
          </cell>
          <cell r="JG162">
            <v>0</v>
          </cell>
          <cell r="JH162">
            <v>0</v>
          </cell>
          <cell r="JI162">
            <v>0</v>
          </cell>
        </row>
        <row r="163">
          <cell r="BE163">
            <v>0</v>
          </cell>
          <cell r="BK163">
            <v>0</v>
          </cell>
          <cell r="CO163">
            <v>0</v>
          </cell>
          <cell r="DG163">
            <v>0</v>
          </cell>
          <cell r="JG163">
            <v>0</v>
          </cell>
          <cell r="JH163">
            <v>0</v>
          </cell>
          <cell r="JI163">
            <v>0</v>
          </cell>
        </row>
        <row r="164">
          <cell r="BE164">
            <v>0</v>
          </cell>
          <cell r="BK164">
            <v>0</v>
          </cell>
          <cell r="CO164">
            <v>0</v>
          </cell>
          <cell r="DG164">
            <v>0</v>
          </cell>
          <cell r="JG164">
            <v>0</v>
          </cell>
          <cell r="JH164">
            <v>0</v>
          </cell>
          <cell r="JI164">
            <v>0</v>
          </cell>
        </row>
        <row r="165">
          <cell r="BE165">
            <v>0</v>
          </cell>
          <cell r="BK165">
            <v>0</v>
          </cell>
          <cell r="CO165">
            <v>0</v>
          </cell>
          <cell r="DG165">
            <v>0</v>
          </cell>
          <cell r="JG165">
            <v>0</v>
          </cell>
          <cell r="JH165">
            <v>0</v>
          </cell>
          <cell r="JI165">
            <v>0</v>
          </cell>
        </row>
        <row r="166">
          <cell r="BE166">
            <v>0</v>
          </cell>
          <cell r="BK166">
            <v>0</v>
          </cell>
          <cell r="CO166">
            <v>0</v>
          </cell>
          <cell r="DG166">
            <v>0</v>
          </cell>
          <cell r="JG166">
            <v>0</v>
          </cell>
          <cell r="JH166">
            <v>0</v>
          </cell>
          <cell r="JI166">
            <v>0</v>
          </cell>
        </row>
        <row r="167">
          <cell r="BE167">
            <v>0</v>
          </cell>
          <cell r="BK167">
            <v>0</v>
          </cell>
          <cell r="CO167">
            <v>0</v>
          </cell>
          <cell r="DG167">
            <v>0</v>
          </cell>
          <cell r="JG167">
            <v>0</v>
          </cell>
          <cell r="JH167">
            <v>0</v>
          </cell>
          <cell r="JI167">
            <v>0</v>
          </cell>
        </row>
        <row r="168">
          <cell r="BE168">
            <v>50</v>
          </cell>
          <cell r="BK168">
            <v>100</v>
          </cell>
          <cell r="CO168">
            <v>0</v>
          </cell>
          <cell r="DG168">
            <v>900</v>
          </cell>
          <cell r="JG168">
            <v>250</v>
          </cell>
          <cell r="JH168">
            <v>300</v>
          </cell>
          <cell r="JI168">
            <v>200</v>
          </cell>
        </row>
        <row r="169">
          <cell r="BE169">
            <v>50</v>
          </cell>
          <cell r="BK169">
            <v>100</v>
          </cell>
          <cell r="CO169">
            <v>0</v>
          </cell>
          <cell r="DG169">
            <v>650</v>
          </cell>
          <cell r="JG169">
            <v>150</v>
          </cell>
          <cell r="JH169">
            <v>200</v>
          </cell>
          <cell r="JI169">
            <v>150</v>
          </cell>
        </row>
        <row r="170">
          <cell r="BE170">
            <v>100</v>
          </cell>
          <cell r="BK170">
            <v>0</v>
          </cell>
          <cell r="CO170">
            <v>0</v>
          </cell>
          <cell r="DG170">
            <v>550</v>
          </cell>
          <cell r="JG170">
            <v>200</v>
          </cell>
          <cell r="JH170">
            <v>100</v>
          </cell>
          <cell r="JI170">
            <v>150</v>
          </cell>
        </row>
        <row r="171">
          <cell r="BE171">
            <v>0</v>
          </cell>
          <cell r="BK171">
            <v>0</v>
          </cell>
          <cell r="CO171">
            <v>0</v>
          </cell>
          <cell r="DG171">
            <v>0</v>
          </cell>
          <cell r="JG171">
            <v>0</v>
          </cell>
          <cell r="JH171">
            <v>0</v>
          </cell>
          <cell r="JI171">
            <v>0</v>
          </cell>
        </row>
        <row r="172">
          <cell r="BE172">
            <v>0</v>
          </cell>
          <cell r="BK172">
            <v>0</v>
          </cell>
          <cell r="CO172">
            <v>0</v>
          </cell>
          <cell r="DG172">
            <v>0</v>
          </cell>
          <cell r="JG172">
            <v>0</v>
          </cell>
          <cell r="JH172">
            <v>0</v>
          </cell>
          <cell r="JI172">
            <v>0</v>
          </cell>
        </row>
        <row r="173">
          <cell r="BE173">
            <v>0</v>
          </cell>
          <cell r="BK173">
            <v>0</v>
          </cell>
          <cell r="CO173">
            <v>0</v>
          </cell>
          <cell r="DG173">
            <v>0</v>
          </cell>
          <cell r="JG173">
            <v>0</v>
          </cell>
          <cell r="JH173">
            <v>0</v>
          </cell>
          <cell r="JI173">
            <v>0</v>
          </cell>
        </row>
        <row r="174">
          <cell r="BE174">
            <v>0</v>
          </cell>
          <cell r="BK174">
            <v>0</v>
          </cell>
          <cell r="CO174">
            <v>0</v>
          </cell>
          <cell r="DG174">
            <v>0</v>
          </cell>
          <cell r="JG174">
            <v>0</v>
          </cell>
          <cell r="JH174">
            <v>0</v>
          </cell>
          <cell r="JI174">
            <v>0</v>
          </cell>
        </row>
        <row r="175">
          <cell r="BE175">
            <v>0</v>
          </cell>
          <cell r="BK175">
            <v>0</v>
          </cell>
          <cell r="CO175">
            <v>0</v>
          </cell>
          <cell r="DG175">
            <v>0</v>
          </cell>
          <cell r="JG175">
            <v>0</v>
          </cell>
          <cell r="JH175">
            <v>0</v>
          </cell>
          <cell r="JI175">
            <v>0</v>
          </cell>
        </row>
        <row r="176">
          <cell r="BE176">
            <v>0</v>
          </cell>
          <cell r="BK176">
            <v>0</v>
          </cell>
          <cell r="CO176">
            <v>0</v>
          </cell>
          <cell r="DG176">
            <v>0</v>
          </cell>
          <cell r="JG176">
            <v>0</v>
          </cell>
          <cell r="JH176">
            <v>0</v>
          </cell>
          <cell r="JI176">
            <v>0</v>
          </cell>
        </row>
        <row r="177">
          <cell r="BE177">
            <v>0</v>
          </cell>
          <cell r="BK177">
            <v>0</v>
          </cell>
          <cell r="CO177">
            <v>0</v>
          </cell>
          <cell r="DG177">
            <v>0</v>
          </cell>
          <cell r="JG177">
            <v>0</v>
          </cell>
          <cell r="JH177">
            <v>0</v>
          </cell>
          <cell r="JI177">
            <v>0</v>
          </cell>
        </row>
        <row r="178">
          <cell r="BE178">
            <v>0</v>
          </cell>
          <cell r="BK178">
            <v>0</v>
          </cell>
          <cell r="CO178">
            <v>0</v>
          </cell>
          <cell r="DG178">
            <v>0</v>
          </cell>
          <cell r="JG178">
            <v>0</v>
          </cell>
          <cell r="JH178">
            <v>0</v>
          </cell>
          <cell r="JI178">
            <v>0</v>
          </cell>
        </row>
        <row r="179">
          <cell r="BE179">
            <v>0</v>
          </cell>
          <cell r="BK179">
            <v>0</v>
          </cell>
          <cell r="CO179">
            <v>0</v>
          </cell>
          <cell r="DG179">
            <v>0</v>
          </cell>
          <cell r="JG179">
            <v>0</v>
          </cell>
          <cell r="JH179">
            <v>0</v>
          </cell>
          <cell r="JI179">
            <v>0</v>
          </cell>
        </row>
        <row r="180">
          <cell r="BE180">
            <v>0</v>
          </cell>
          <cell r="BK180">
            <v>0</v>
          </cell>
          <cell r="CO180">
            <v>0</v>
          </cell>
          <cell r="DG180">
            <v>0</v>
          </cell>
          <cell r="JG180">
            <v>0</v>
          </cell>
          <cell r="JH180">
            <v>0</v>
          </cell>
          <cell r="JI180">
            <v>0</v>
          </cell>
        </row>
        <row r="181">
          <cell r="BE181">
            <v>0</v>
          </cell>
          <cell r="BK181">
            <v>0</v>
          </cell>
          <cell r="CO181">
            <v>0</v>
          </cell>
          <cell r="DG181">
            <v>0</v>
          </cell>
          <cell r="JG181">
            <v>0</v>
          </cell>
          <cell r="JH181">
            <v>0</v>
          </cell>
          <cell r="JI181">
            <v>0</v>
          </cell>
        </row>
        <row r="182">
          <cell r="BE182">
            <v>0</v>
          </cell>
          <cell r="BK182">
            <v>0</v>
          </cell>
          <cell r="CO182">
            <v>0</v>
          </cell>
          <cell r="DG182">
            <v>0</v>
          </cell>
          <cell r="JG182">
            <v>0</v>
          </cell>
          <cell r="JH182">
            <v>0</v>
          </cell>
          <cell r="JI182">
            <v>0</v>
          </cell>
        </row>
        <row r="183">
          <cell r="BE183">
            <v>0</v>
          </cell>
          <cell r="BK183">
            <v>0</v>
          </cell>
          <cell r="CO183">
            <v>0</v>
          </cell>
          <cell r="DG183">
            <v>0</v>
          </cell>
          <cell r="JG183">
            <v>0</v>
          </cell>
          <cell r="JH183">
            <v>0</v>
          </cell>
          <cell r="JI183">
            <v>0</v>
          </cell>
        </row>
        <row r="184">
          <cell r="BE184">
            <v>0</v>
          </cell>
          <cell r="BK184">
            <v>0</v>
          </cell>
          <cell r="CO184">
            <v>0</v>
          </cell>
          <cell r="DG184">
            <v>0</v>
          </cell>
          <cell r="JG184">
            <v>0</v>
          </cell>
          <cell r="JH184">
            <v>0</v>
          </cell>
          <cell r="JI184">
            <v>0</v>
          </cell>
        </row>
        <row r="185">
          <cell r="BE185">
            <v>0</v>
          </cell>
          <cell r="BK185">
            <v>0</v>
          </cell>
          <cell r="CO185">
            <v>0</v>
          </cell>
          <cell r="DG185">
            <v>0</v>
          </cell>
          <cell r="JG185">
            <v>0</v>
          </cell>
          <cell r="JH185">
            <v>0</v>
          </cell>
          <cell r="JI185">
            <v>0</v>
          </cell>
        </row>
        <row r="186">
          <cell r="BE186">
            <v>0</v>
          </cell>
          <cell r="BK186">
            <v>0</v>
          </cell>
          <cell r="CO186">
            <v>0</v>
          </cell>
          <cell r="DG186">
            <v>0</v>
          </cell>
          <cell r="JG186">
            <v>0</v>
          </cell>
          <cell r="JH186">
            <v>0</v>
          </cell>
          <cell r="JI186">
            <v>0</v>
          </cell>
        </row>
        <row r="187">
          <cell r="BE187">
            <v>0</v>
          </cell>
          <cell r="BK187">
            <v>0</v>
          </cell>
          <cell r="CO187">
            <v>0</v>
          </cell>
          <cell r="DG187">
            <v>0</v>
          </cell>
          <cell r="JG187">
            <v>0</v>
          </cell>
          <cell r="JH187">
            <v>0</v>
          </cell>
          <cell r="JI187">
            <v>0</v>
          </cell>
        </row>
        <row r="188">
          <cell r="BE188">
            <v>0</v>
          </cell>
          <cell r="BK188">
            <v>0</v>
          </cell>
          <cell r="CO188">
            <v>0</v>
          </cell>
          <cell r="DG188">
            <v>0</v>
          </cell>
          <cell r="JG188">
            <v>0</v>
          </cell>
          <cell r="JH188">
            <v>0</v>
          </cell>
          <cell r="JI188">
            <v>0</v>
          </cell>
        </row>
        <row r="189">
          <cell r="BE189">
            <v>0</v>
          </cell>
          <cell r="BK189">
            <v>0</v>
          </cell>
          <cell r="CO189">
            <v>0</v>
          </cell>
          <cell r="DG189">
            <v>650</v>
          </cell>
          <cell r="JG189">
            <v>600</v>
          </cell>
          <cell r="JH189">
            <v>0</v>
          </cell>
          <cell r="JI189">
            <v>50</v>
          </cell>
        </row>
        <row r="190">
          <cell r="BE190">
            <v>0</v>
          </cell>
          <cell r="BK190">
            <v>0</v>
          </cell>
          <cell r="CO190">
            <v>0</v>
          </cell>
          <cell r="DG190">
            <v>0</v>
          </cell>
          <cell r="JG190">
            <v>0</v>
          </cell>
          <cell r="JH190">
            <v>0</v>
          </cell>
          <cell r="JI190">
            <v>0</v>
          </cell>
        </row>
        <row r="191">
          <cell r="BE191">
            <v>0</v>
          </cell>
          <cell r="BK191">
            <v>0</v>
          </cell>
          <cell r="CO191">
            <v>0</v>
          </cell>
          <cell r="DG191">
            <v>0</v>
          </cell>
          <cell r="JG191">
            <v>0</v>
          </cell>
          <cell r="JH191">
            <v>0</v>
          </cell>
          <cell r="JI191">
            <v>0</v>
          </cell>
        </row>
        <row r="192">
          <cell r="BE192">
            <v>0</v>
          </cell>
          <cell r="BK192">
            <v>0</v>
          </cell>
          <cell r="CO192">
            <v>0</v>
          </cell>
          <cell r="DG192">
            <v>0</v>
          </cell>
          <cell r="JG192">
            <v>0</v>
          </cell>
          <cell r="JH192">
            <v>0</v>
          </cell>
          <cell r="JI192">
            <v>0</v>
          </cell>
        </row>
        <row r="193">
          <cell r="BE193">
            <v>0</v>
          </cell>
          <cell r="BK193">
            <v>0</v>
          </cell>
          <cell r="CO193">
            <v>0</v>
          </cell>
          <cell r="DG193">
            <v>0</v>
          </cell>
          <cell r="JG193">
            <v>0</v>
          </cell>
          <cell r="JH193">
            <v>0</v>
          </cell>
          <cell r="JI193">
            <v>0</v>
          </cell>
        </row>
        <row r="194">
          <cell r="BE194">
            <v>0</v>
          </cell>
          <cell r="BK194">
            <v>0</v>
          </cell>
          <cell r="CO194">
            <v>0</v>
          </cell>
          <cell r="DG194">
            <v>0</v>
          </cell>
          <cell r="JG194">
            <v>0</v>
          </cell>
          <cell r="JH194">
            <v>0</v>
          </cell>
          <cell r="JI194">
            <v>0</v>
          </cell>
        </row>
        <row r="195">
          <cell r="BE195">
            <v>0</v>
          </cell>
          <cell r="BK195">
            <v>0</v>
          </cell>
          <cell r="CO195">
            <v>0</v>
          </cell>
          <cell r="DG195">
            <v>1300</v>
          </cell>
          <cell r="JG195">
            <v>300</v>
          </cell>
          <cell r="JH195">
            <v>1000</v>
          </cell>
          <cell r="JI195">
            <v>0</v>
          </cell>
        </row>
        <row r="196">
          <cell r="BE196">
            <v>0</v>
          </cell>
          <cell r="BK196">
            <v>0</v>
          </cell>
          <cell r="CO196">
            <v>0</v>
          </cell>
          <cell r="DG196">
            <v>500</v>
          </cell>
          <cell r="JG196">
            <v>0</v>
          </cell>
          <cell r="JH196">
            <v>500</v>
          </cell>
          <cell r="JI196">
            <v>0</v>
          </cell>
        </row>
        <row r="197">
          <cell r="BE197">
            <v>0</v>
          </cell>
          <cell r="BK197">
            <v>0</v>
          </cell>
          <cell r="CO197">
            <v>0</v>
          </cell>
          <cell r="DG197">
            <v>0</v>
          </cell>
          <cell r="JG197">
            <v>0</v>
          </cell>
          <cell r="JH197">
            <v>0</v>
          </cell>
          <cell r="JI197">
            <v>0</v>
          </cell>
        </row>
        <row r="198">
          <cell r="BE198">
            <v>0</v>
          </cell>
          <cell r="BK198">
            <v>0</v>
          </cell>
          <cell r="CO198">
            <v>0</v>
          </cell>
          <cell r="DG198">
            <v>0</v>
          </cell>
          <cell r="JG198">
            <v>0</v>
          </cell>
          <cell r="JH198">
            <v>0</v>
          </cell>
          <cell r="JI198">
            <v>0</v>
          </cell>
        </row>
        <row r="199">
          <cell r="BE199">
            <v>0</v>
          </cell>
          <cell r="BK199">
            <v>0</v>
          </cell>
          <cell r="CO199">
            <v>0</v>
          </cell>
          <cell r="DG199">
            <v>0</v>
          </cell>
          <cell r="JG199">
            <v>0</v>
          </cell>
          <cell r="JH199">
            <v>0</v>
          </cell>
          <cell r="JI199">
            <v>0</v>
          </cell>
        </row>
        <row r="200">
          <cell r="BE200">
            <v>0</v>
          </cell>
          <cell r="BK200">
            <v>0</v>
          </cell>
          <cell r="CO200">
            <v>0</v>
          </cell>
          <cell r="DG200">
            <v>0</v>
          </cell>
          <cell r="JG200">
            <v>0</v>
          </cell>
          <cell r="JH200">
            <v>0</v>
          </cell>
          <cell r="JI200">
            <v>0</v>
          </cell>
        </row>
        <row r="201">
          <cell r="BE201">
            <v>0</v>
          </cell>
          <cell r="BK201">
            <v>0</v>
          </cell>
          <cell r="CO201">
            <v>0</v>
          </cell>
          <cell r="DG201">
            <v>0</v>
          </cell>
          <cell r="JG201">
            <v>0</v>
          </cell>
          <cell r="JH201">
            <v>0</v>
          </cell>
          <cell r="JI201">
            <v>0</v>
          </cell>
        </row>
        <row r="202">
          <cell r="BE202">
            <v>0</v>
          </cell>
          <cell r="BK202">
            <v>0</v>
          </cell>
          <cell r="CO202">
            <v>0</v>
          </cell>
          <cell r="DG202">
            <v>0</v>
          </cell>
          <cell r="JG202">
            <v>0</v>
          </cell>
          <cell r="JH202">
            <v>0</v>
          </cell>
          <cell r="JI202">
            <v>0</v>
          </cell>
        </row>
        <row r="203">
          <cell r="BE203">
            <v>0</v>
          </cell>
          <cell r="BK203">
            <v>0</v>
          </cell>
          <cell r="CO203">
            <v>0</v>
          </cell>
          <cell r="DG203">
            <v>0</v>
          </cell>
          <cell r="JG203">
            <v>0</v>
          </cell>
          <cell r="JH203">
            <v>0</v>
          </cell>
          <cell r="JI203">
            <v>0</v>
          </cell>
        </row>
        <row r="204">
          <cell r="BE204">
            <v>0</v>
          </cell>
          <cell r="BK204">
            <v>0</v>
          </cell>
          <cell r="CO204">
            <v>0</v>
          </cell>
          <cell r="DG204">
            <v>0</v>
          </cell>
          <cell r="JG204">
            <v>0</v>
          </cell>
          <cell r="JH204">
            <v>0</v>
          </cell>
          <cell r="JI204">
            <v>0</v>
          </cell>
        </row>
        <row r="205">
          <cell r="BE205">
            <v>100</v>
          </cell>
          <cell r="BK205">
            <v>200</v>
          </cell>
          <cell r="CO205">
            <v>0</v>
          </cell>
          <cell r="DG205">
            <v>1050</v>
          </cell>
          <cell r="JG205">
            <v>450</v>
          </cell>
          <cell r="JH205">
            <v>300</v>
          </cell>
          <cell r="JI205">
            <v>0</v>
          </cell>
        </row>
        <row r="206">
          <cell r="BE206">
            <v>0</v>
          </cell>
          <cell r="BK206">
            <v>0</v>
          </cell>
          <cell r="CO206">
            <v>0</v>
          </cell>
          <cell r="DG206">
            <v>0</v>
          </cell>
          <cell r="JG206">
            <v>0</v>
          </cell>
          <cell r="JH206">
            <v>0</v>
          </cell>
          <cell r="JI206">
            <v>0</v>
          </cell>
        </row>
        <row r="207">
          <cell r="BE207">
            <v>0</v>
          </cell>
          <cell r="BK207">
            <v>0</v>
          </cell>
          <cell r="CO207">
            <v>0</v>
          </cell>
          <cell r="DG207">
            <v>0</v>
          </cell>
          <cell r="JG207">
            <v>0</v>
          </cell>
          <cell r="JH207">
            <v>0</v>
          </cell>
          <cell r="JI207">
            <v>0</v>
          </cell>
        </row>
        <row r="208">
          <cell r="BE208">
            <v>0</v>
          </cell>
          <cell r="BK208">
            <v>0</v>
          </cell>
          <cell r="CO208">
            <v>0</v>
          </cell>
          <cell r="DG208">
            <v>0</v>
          </cell>
          <cell r="JG208">
            <v>0</v>
          </cell>
          <cell r="JH208">
            <v>0</v>
          </cell>
          <cell r="JI208">
            <v>0</v>
          </cell>
        </row>
        <row r="209">
          <cell r="BE209">
            <v>0</v>
          </cell>
          <cell r="BK209">
            <v>0</v>
          </cell>
          <cell r="CO209">
            <v>0</v>
          </cell>
          <cell r="DG209">
            <v>0</v>
          </cell>
          <cell r="JG209">
            <v>0</v>
          </cell>
          <cell r="JH209">
            <v>0</v>
          </cell>
          <cell r="JI209">
            <v>0</v>
          </cell>
        </row>
        <row r="210">
          <cell r="BE210">
            <v>0</v>
          </cell>
          <cell r="BK210">
            <v>0</v>
          </cell>
          <cell r="CO210">
            <v>0</v>
          </cell>
          <cell r="DG210">
            <v>0</v>
          </cell>
          <cell r="JG210">
            <v>0</v>
          </cell>
          <cell r="JH210">
            <v>0</v>
          </cell>
          <cell r="JI210">
            <v>0</v>
          </cell>
        </row>
        <row r="211">
          <cell r="BE211">
            <v>100</v>
          </cell>
          <cell r="BK211">
            <v>0</v>
          </cell>
          <cell r="CO211">
            <v>0</v>
          </cell>
          <cell r="DG211">
            <v>310</v>
          </cell>
          <cell r="JG211">
            <v>150</v>
          </cell>
          <cell r="JH211">
            <v>10</v>
          </cell>
          <cell r="JI211">
            <v>50</v>
          </cell>
        </row>
        <row r="212">
          <cell r="BE212">
            <v>100</v>
          </cell>
          <cell r="BK212">
            <v>200</v>
          </cell>
          <cell r="CO212">
            <v>0</v>
          </cell>
          <cell r="DG212">
            <v>1050</v>
          </cell>
          <cell r="JG212">
            <v>350</v>
          </cell>
          <cell r="JH212">
            <v>300</v>
          </cell>
          <cell r="JI212">
            <v>100</v>
          </cell>
        </row>
        <row r="213">
          <cell r="BE213">
            <v>0</v>
          </cell>
          <cell r="BK213">
            <v>0</v>
          </cell>
          <cell r="CO213">
            <v>0</v>
          </cell>
          <cell r="DG213">
            <v>0</v>
          </cell>
          <cell r="JG213">
            <v>0</v>
          </cell>
          <cell r="JH213">
            <v>0</v>
          </cell>
          <cell r="JI213">
            <v>0</v>
          </cell>
        </row>
        <row r="214">
          <cell r="BE214">
            <v>0</v>
          </cell>
          <cell r="BK214">
            <v>0</v>
          </cell>
          <cell r="CO214">
            <v>0</v>
          </cell>
          <cell r="DG214">
            <v>0</v>
          </cell>
          <cell r="JG214">
            <v>0</v>
          </cell>
          <cell r="JH214">
            <v>0</v>
          </cell>
          <cell r="JI214">
            <v>0</v>
          </cell>
        </row>
        <row r="215">
          <cell r="BE215">
            <v>100</v>
          </cell>
          <cell r="BK215">
            <v>0</v>
          </cell>
          <cell r="CO215">
            <v>0</v>
          </cell>
          <cell r="DG215">
            <v>550</v>
          </cell>
          <cell r="JG215">
            <v>150</v>
          </cell>
          <cell r="JH215">
            <v>200</v>
          </cell>
          <cell r="JI215">
            <v>100</v>
          </cell>
        </row>
        <row r="216">
          <cell r="BE216">
            <v>0</v>
          </cell>
          <cell r="BK216">
            <v>0</v>
          </cell>
          <cell r="CO216">
            <v>0</v>
          </cell>
          <cell r="DG216">
            <v>0</v>
          </cell>
          <cell r="JG216">
            <v>0</v>
          </cell>
          <cell r="JH216">
            <v>0</v>
          </cell>
          <cell r="JI216">
            <v>0</v>
          </cell>
        </row>
        <row r="217">
          <cell r="BE217">
            <v>0</v>
          </cell>
          <cell r="BK217">
            <v>0</v>
          </cell>
          <cell r="CO217">
            <v>0</v>
          </cell>
          <cell r="DG217">
            <v>0</v>
          </cell>
          <cell r="JG217">
            <v>0</v>
          </cell>
          <cell r="JH217">
            <v>0</v>
          </cell>
          <cell r="JI217">
            <v>0</v>
          </cell>
        </row>
        <row r="218">
          <cell r="BE218">
            <v>0</v>
          </cell>
          <cell r="BK218">
            <v>0</v>
          </cell>
          <cell r="CO218">
            <v>0</v>
          </cell>
          <cell r="DG218">
            <v>0</v>
          </cell>
          <cell r="JG218">
            <v>0</v>
          </cell>
          <cell r="JH218">
            <v>0</v>
          </cell>
          <cell r="JI218">
            <v>0</v>
          </cell>
        </row>
        <row r="219">
          <cell r="BE219">
            <v>0</v>
          </cell>
          <cell r="BK219">
            <v>0</v>
          </cell>
          <cell r="CO219">
            <v>0</v>
          </cell>
          <cell r="DG219">
            <v>0</v>
          </cell>
          <cell r="JG219">
            <v>0</v>
          </cell>
          <cell r="JH219">
            <v>0</v>
          </cell>
          <cell r="JI219">
            <v>0</v>
          </cell>
        </row>
        <row r="220">
          <cell r="BE220">
            <v>0</v>
          </cell>
          <cell r="BK220">
            <v>0</v>
          </cell>
          <cell r="CO220">
            <v>0</v>
          </cell>
          <cell r="DG220">
            <v>0</v>
          </cell>
          <cell r="JG220">
            <v>0</v>
          </cell>
          <cell r="JH220">
            <v>0</v>
          </cell>
          <cell r="JI220">
            <v>0</v>
          </cell>
        </row>
        <row r="221">
          <cell r="BE221">
            <v>0</v>
          </cell>
          <cell r="BK221">
            <v>0</v>
          </cell>
          <cell r="CO221">
            <v>0</v>
          </cell>
          <cell r="DG221">
            <v>0</v>
          </cell>
          <cell r="JG221">
            <v>0</v>
          </cell>
          <cell r="JH221">
            <v>0</v>
          </cell>
          <cell r="JI221">
            <v>0</v>
          </cell>
        </row>
        <row r="222">
          <cell r="BE222">
            <v>0</v>
          </cell>
          <cell r="BK222">
            <v>0</v>
          </cell>
          <cell r="CO222">
            <v>0</v>
          </cell>
          <cell r="DG222">
            <v>0</v>
          </cell>
          <cell r="JG222">
            <v>0</v>
          </cell>
          <cell r="JH222">
            <v>0</v>
          </cell>
          <cell r="JI222">
            <v>0</v>
          </cell>
        </row>
        <row r="223">
          <cell r="BE223">
            <v>0</v>
          </cell>
          <cell r="BK223">
            <v>0</v>
          </cell>
          <cell r="CO223">
            <v>0</v>
          </cell>
          <cell r="DG223">
            <v>0</v>
          </cell>
          <cell r="JG223">
            <v>0</v>
          </cell>
          <cell r="JH223">
            <v>0</v>
          </cell>
          <cell r="JI223">
            <v>0</v>
          </cell>
        </row>
        <row r="224">
          <cell r="BE224">
            <v>0</v>
          </cell>
          <cell r="BK224">
            <v>0</v>
          </cell>
          <cell r="CO224">
            <v>0</v>
          </cell>
          <cell r="DG224">
            <v>0</v>
          </cell>
          <cell r="JG224">
            <v>0</v>
          </cell>
          <cell r="JH224">
            <v>0</v>
          </cell>
          <cell r="JI224">
            <v>0</v>
          </cell>
        </row>
        <row r="225">
          <cell r="BE225">
            <v>0</v>
          </cell>
          <cell r="BK225">
            <v>0</v>
          </cell>
          <cell r="CO225">
            <v>0</v>
          </cell>
          <cell r="DG225">
            <v>0</v>
          </cell>
          <cell r="JG225">
            <v>0</v>
          </cell>
          <cell r="JH225">
            <v>0</v>
          </cell>
          <cell r="JI225">
            <v>0</v>
          </cell>
        </row>
        <row r="226">
          <cell r="BE226">
            <v>75</v>
          </cell>
          <cell r="BK226">
            <v>0</v>
          </cell>
          <cell r="CO226">
            <v>0</v>
          </cell>
          <cell r="DG226">
            <v>625</v>
          </cell>
          <cell r="JG226">
            <v>250</v>
          </cell>
          <cell r="JH226">
            <v>100</v>
          </cell>
          <cell r="JI226">
            <v>200</v>
          </cell>
        </row>
        <row r="227">
          <cell r="BE227">
            <v>50</v>
          </cell>
          <cell r="BK227">
            <v>0</v>
          </cell>
          <cell r="CO227">
            <v>0</v>
          </cell>
          <cell r="DG227">
            <v>1050</v>
          </cell>
          <cell r="JG227">
            <v>400</v>
          </cell>
          <cell r="JH227">
            <v>400</v>
          </cell>
          <cell r="JI227">
            <v>200</v>
          </cell>
        </row>
        <row r="228">
          <cell r="BE228">
            <v>0</v>
          </cell>
          <cell r="BK228">
            <v>0</v>
          </cell>
          <cell r="CO228">
            <v>0</v>
          </cell>
          <cell r="DG228">
            <v>0</v>
          </cell>
          <cell r="JG228">
            <v>0</v>
          </cell>
          <cell r="JH228">
            <v>0</v>
          </cell>
          <cell r="JI228">
            <v>0</v>
          </cell>
        </row>
        <row r="229">
          <cell r="BE229">
            <v>50</v>
          </cell>
          <cell r="BK229">
            <v>0</v>
          </cell>
          <cell r="CO229">
            <v>0</v>
          </cell>
          <cell r="DG229">
            <v>900</v>
          </cell>
          <cell r="JG229">
            <v>400</v>
          </cell>
          <cell r="JH229">
            <v>300</v>
          </cell>
          <cell r="JI229">
            <v>150</v>
          </cell>
        </row>
        <row r="230">
          <cell r="BE230">
            <v>0</v>
          </cell>
          <cell r="BK230">
            <v>0</v>
          </cell>
          <cell r="CO230">
            <v>0</v>
          </cell>
          <cell r="DG230">
            <v>0</v>
          </cell>
          <cell r="JG230">
            <v>0</v>
          </cell>
          <cell r="JH230">
            <v>0</v>
          </cell>
          <cell r="JI230">
            <v>0</v>
          </cell>
        </row>
        <row r="231">
          <cell r="BE231">
            <v>0</v>
          </cell>
          <cell r="BK231">
            <v>0</v>
          </cell>
          <cell r="CO231">
            <v>0</v>
          </cell>
          <cell r="DG231">
            <v>0</v>
          </cell>
          <cell r="JG231">
            <v>0</v>
          </cell>
          <cell r="JH231">
            <v>0</v>
          </cell>
          <cell r="JI231">
            <v>0</v>
          </cell>
        </row>
        <row r="232">
          <cell r="BE232">
            <v>0</v>
          </cell>
          <cell r="BK232">
            <v>0</v>
          </cell>
          <cell r="CO232">
            <v>0</v>
          </cell>
          <cell r="DG232">
            <v>0</v>
          </cell>
          <cell r="JG232">
            <v>0</v>
          </cell>
          <cell r="JH232">
            <v>0</v>
          </cell>
          <cell r="JI232">
            <v>0</v>
          </cell>
        </row>
        <row r="233">
          <cell r="BE233">
            <v>0</v>
          </cell>
          <cell r="BK233">
            <v>0</v>
          </cell>
          <cell r="CO233">
            <v>0</v>
          </cell>
          <cell r="DG233">
            <v>0</v>
          </cell>
          <cell r="JG233">
            <v>0</v>
          </cell>
          <cell r="JH233">
            <v>0</v>
          </cell>
          <cell r="JI233">
            <v>0</v>
          </cell>
        </row>
        <row r="234">
          <cell r="BE234">
            <v>0</v>
          </cell>
          <cell r="BK234">
            <v>0</v>
          </cell>
          <cell r="CO234">
            <v>0</v>
          </cell>
          <cell r="DG234">
            <v>0</v>
          </cell>
          <cell r="JG234">
            <v>0</v>
          </cell>
          <cell r="JH234">
            <v>0</v>
          </cell>
          <cell r="JI234">
            <v>0</v>
          </cell>
        </row>
        <row r="235">
          <cell r="BE235">
            <v>0</v>
          </cell>
          <cell r="BK235">
            <v>0</v>
          </cell>
          <cell r="CO235">
            <v>0</v>
          </cell>
          <cell r="DG235">
            <v>0</v>
          </cell>
          <cell r="JG235">
            <v>0</v>
          </cell>
          <cell r="JH235">
            <v>0</v>
          </cell>
          <cell r="JI235">
            <v>0</v>
          </cell>
        </row>
        <row r="236">
          <cell r="BE236">
            <v>0</v>
          </cell>
          <cell r="BK236">
            <v>0</v>
          </cell>
          <cell r="CO236">
            <v>0</v>
          </cell>
          <cell r="DG236">
            <v>0</v>
          </cell>
          <cell r="JG236">
            <v>0</v>
          </cell>
          <cell r="JH236">
            <v>0</v>
          </cell>
          <cell r="JI236">
            <v>0</v>
          </cell>
        </row>
        <row r="237">
          <cell r="BE237">
            <v>0</v>
          </cell>
          <cell r="BK237">
            <v>0</v>
          </cell>
          <cell r="CO237">
            <v>0</v>
          </cell>
          <cell r="DG237">
            <v>0</v>
          </cell>
          <cell r="JG237">
            <v>0</v>
          </cell>
          <cell r="JH237">
            <v>0</v>
          </cell>
          <cell r="JI237">
            <v>0</v>
          </cell>
        </row>
        <row r="238">
          <cell r="BE238">
            <v>0</v>
          </cell>
          <cell r="BK238">
            <v>0</v>
          </cell>
          <cell r="CO238">
            <v>0</v>
          </cell>
          <cell r="DG238">
            <v>0</v>
          </cell>
          <cell r="JG238">
            <v>0</v>
          </cell>
          <cell r="JH238">
            <v>0</v>
          </cell>
          <cell r="JI238">
            <v>0</v>
          </cell>
        </row>
        <row r="239">
          <cell r="BE239">
            <v>0</v>
          </cell>
          <cell r="BK239">
            <v>0</v>
          </cell>
          <cell r="CO239">
            <v>0</v>
          </cell>
          <cell r="DG239">
            <v>0</v>
          </cell>
          <cell r="JG239">
            <v>0</v>
          </cell>
          <cell r="JH239">
            <v>0</v>
          </cell>
          <cell r="JI239">
            <v>0</v>
          </cell>
        </row>
        <row r="240">
          <cell r="BE240">
            <v>0</v>
          </cell>
          <cell r="BK240">
            <v>180</v>
          </cell>
          <cell r="CO240">
            <v>0</v>
          </cell>
          <cell r="DG240">
            <v>780</v>
          </cell>
          <cell r="JG240">
            <v>300</v>
          </cell>
          <cell r="JH240">
            <v>0</v>
          </cell>
          <cell r="JI240">
            <v>300</v>
          </cell>
        </row>
        <row r="241">
          <cell r="BE241">
            <v>0</v>
          </cell>
          <cell r="BK241">
            <v>120</v>
          </cell>
          <cell r="CO241">
            <v>0</v>
          </cell>
          <cell r="DG241">
            <v>420</v>
          </cell>
          <cell r="JG241">
            <v>0</v>
          </cell>
          <cell r="JH241">
            <v>0</v>
          </cell>
          <cell r="JI241">
            <v>300</v>
          </cell>
        </row>
        <row r="242">
          <cell r="BE242">
            <v>0</v>
          </cell>
          <cell r="BK242">
            <v>0</v>
          </cell>
          <cell r="CO242">
            <v>0</v>
          </cell>
          <cell r="DG242">
            <v>0</v>
          </cell>
          <cell r="JG242">
            <v>0</v>
          </cell>
          <cell r="JH242">
            <v>0</v>
          </cell>
          <cell r="JI242">
            <v>0</v>
          </cell>
        </row>
        <row r="243">
          <cell r="BE243">
            <v>0</v>
          </cell>
          <cell r="BK243">
            <v>0</v>
          </cell>
          <cell r="CO243">
            <v>0</v>
          </cell>
          <cell r="DG243">
            <v>0</v>
          </cell>
          <cell r="JG243">
            <v>0</v>
          </cell>
          <cell r="JH243">
            <v>0</v>
          </cell>
          <cell r="JI243">
            <v>0</v>
          </cell>
        </row>
        <row r="244">
          <cell r="BE244">
            <v>0</v>
          </cell>
          <cell r="BK244">
            <v>0</v>
          </cell>
          <cell r="CO244">
            <v>0</v>
          </cell>
          <cell r="DG244">
            <v>0</v>
          </cell>
          <cell r="JG244">
            <v>0</v>
          </cell>
          <cell r="JH244">
            <v>0</v>
          </cell>
          <cell r="JI244">
            <v>0</v>
          </cell>
        </row>
        <row r="245">
          <cell r="BE245">
            <v>0</v>
          </cell>
          <cell r="BK245">
            <v>0</v>
          </cell>
          <cell r="CO245">
            <v>0</v>
          </cell>
          <cell r="DG245">
            <v>0</v>
          </cell>
          <cell r="JG245">
            <v>0</v>
          </cell>
          <cell r="JH245">
            <v>0</v>
          </cell>
          <cell r="JI245">
            <v>0</v>
          </cell>
        </row>
        <row r="246">
          <cell r="BE246">
            <v>0</v>
          </cell>
          <cell r="BK246">
            <v>0</v>
          </cell>
          <cell r="CO246">
            <v>0</v>
          </cell>
          <cell r="DG246">
            <v>0</v>
          </cell>
          <cell r="JG246">
            <v>0</v>
          </cell>
          <cell r="JH246">
            <v>0</v>
          </cell>
          <cell r="JI246">
            <v>0</v>
          </cell>
        </row>
        <row r="247">
          <cell r="BE247">
            <v>0</v>
          </cell>
          <cell r="BK247">
            <v>0</v>
          </cell>
          <cell r="CO247">
            <v>0</v>
          </cell>
          <cell r="DG247">
            <v>0</v>
          </cell>
          <cell r="JG247">
            <v>0</v>
          </cell>
          <cell r="JH247">
            <v>0</v>
          </cell>
          <cell r="JI247">
            <v>0</v>
          </cell>
        </row>
        <row r="248">
          <cell r="BE248">
            <v>0</v>
          </cell>
          <cell r="BK248">
            <v>0</v>
          </cell>
          <cell r="CO248">
            <v>0</v>
          </cell>
          <cell r="DG248">
            <v>0</v>
          </cell>
          <cell r="JG248">
            <v>0</v>
          </cell>
          <cell r="JH248">
            <v>0</v>
          </cell>
          <cell r="JI248">
            <v>0</v>
          </cell>
        </row>
        <row r="249">
          <cell r="BE249">
            <v>0</v>
          </cell>
          <cell r="BK249">
            <v>0</v>
          </cell>
          <cell r="CO249">
            <v>0</v>
          </cell>
          <cell r="DG249">
            <v>0</v>
          </cell>
          <cell r="JG249">
            <v>0</v>
          </cell>
          <cell r="JH249">
            <v>0</v>
          </cell>
          <cell r="JI249">
            <v>0</v>
          </cell>
        </row>
        <row r="250">
          <cell r="BE250">
            <v>0</v>
          </cell>
          <cell r="BK250">
            <v>0</v>
          </cell>
          <cell r="CO250">
            <v>0</v>
          </cell>
          <cell r="DG250">
            <v>0</v>
          </cell>
          <cell r="JG250">
            <v>0</v>
          </cell>
          <cell r="JH250">
            <v>0</v>
          </cell>
          <cell r="JI250">
            <v>0</v>
          </cell>
        </row>
        <row r="251">
          <cell r="BE251">
            <v>0</v>
          </cell>
          <cell r="BK251">
            <v>0</v>
          </cell>
          <cell r="CO251">
            <v>0</v>
          </cell>
          <cell r="DG251">
            <v>0</v>
          </cell>
          <cell r="JG251">
            <v>0</v>
          </cell>
          <cell r="JH251">
            <v>0</v>
          </cell>
          <cell r="JI251">
            <v>0</v>
          </cell>
        </row>
        <row r="252">
          <cell r="BE252">
            <v>0</v>
          </cell>
          <cell r="BK252">
            <v>0</v>
          </cell>
          <cell r="CO252">
            <v>0</v>
          </cell>
          <cell r="DG252">
            <v>500</v>
          </cell>
          <cell r="JG252">
            <v>0</v>
          </cell>
          <cell r="JH252">
            <v>500</v>
          </cell>
          <cell r="JI252">
            <v>0</v>
          </cell>
        </row>
        <row r="253">
          <cell r="BE253">
            <v>0</v>
          </cell>
          <cell r="BK253">
            <v>0</v>
          </cell>
          <cell r="CO253">
            <v>0</v>
          </cell>
          <cell r="DG253">
            <v>500</v>
          </cell>
          <cell r="JG253">
            <v>0</v>
          </cell>
          <cell r="JH253">
            <v>500</v>
          </cell>
          <cell r="JI253">
            <v>0</v>
          </cell>
        </row>
        <row r="254">
          <cell r="BE254">
            <v>0</v>
          </cell>
          <cell r="BK254">
            <v>0</v>
          </cell>
          <cell r="CO254">
            <v>0</v>
          </cell>
          <cell r="DG254">
            <v>0</v>
          </cell>
          <cell r="JG254">
            <v>0</v>
          </cell>
          <cell r="JH254">
            <v>0</v>
          </cell>
          <cell r="JI254">
            <v>0</v>
          </cell>
        </row>
        <row r="255">
          <cell r="BE255">
            <v>0</v>
          </cell>
          <cell r="BK255">
            <v>0</v>
          </cell>
          <cell r="CO255">
            <v>0</v>
          </cell>
          <cell r="DG255">
            <v>0</v>
          </cell>
          <cell r="JG255">
            <v>0</v>
          </cell>
          <cell r="JH255">
            <v>0</v>
          </cell>
          <cell r="JI255">
            <v>0</v>
          </cell>
        </row>
        <row r="256">
          <cell r="BE256">
            <v>0</v>
          </cell>
          <cell r="BK256">
            <v>0</v>
          </cell>
          <cell r="CO256">
            <v>0</v>
          </cell>
          <cell r="DG256">
            <v>1100</v>
          </cell>
          <cell r="JG256">
            <v>800</v>
          </cell>
          <cell r="JH256">
            <v>0</v>
          </cell>
          <cell r="JI256">
            <v>300</v>
          </cell>
        </row>
        <row r="257">
          <cell r="BE257">
            <v>0</v>
          </cell>
          <cell r="BK257">
            <v>0</v>
          </cell>
          <cell r="CO257">
            <v>0</v>
          </cell>
          <cell r="DG257">
            <v>1500</v>
          </cell>
          <cell r="JG257">
            <v>1200</v>
          </cell>
          <cell r="JH257">
            <v>0</v>
          </cell>
          <cell r="JI257">
            <v>300</v>
          </cell>
        </row>
        <row r="258">
          <cell r="BE258">
            <v>0</v>
          </cell>
          <cell r="BK258">
            <v>0</v>
          </cell>
          <cell r="CO258">
            <v>0</v>
          </cell>
          <cell r="DG258">
            <v>0</v>
          </cell>
          <cell r="JG258">
            <v>0</v>
          </cell>
          <cell r="JH258">
            <v>0</v>
          </cell>
          <cell r="JI258">
            <v>0</v>
          </cell>
        </row>
        <row r="259">
          <cell r="BE259">
            <v>0</v>
          </cell>
          <cell r="BK259">
            <v>0</v>
          </cell>
          <cell r="CO259">
            <v>0</v>
          </cell>
          <cell r="DG259">
            <v>0</v>
          </cell>
          <cell r="JG259">
            <v>0</v>
          </cell>
          <cell r="JH259">
            <v>0</v>
          </cell>
          <cell r="JI259">
            <v>0</v>
          </cell>
        </row>
        <row r="260">
          <cell r="BE260">
            <v>0</v>
          </cell>
          <cell r="BK260">
            <v>0</v>
          </cell>
          <cell r="CO260">
            <v>0</v>
          </cell>
          <cell r="DG260">
            <v>0</v>
          </cell>
          <cell r="JG260">
            <v>0</v>
          </cell>
          <cell r="JH260">
            <v>0</v>
          </cell>
          <cell r="JI260">
            <v>0</v>
          </cell>
        </row>
        <row r="261">
          <cell r="BE261">
            <v>0</v>
          </cell>
          <cell r="BK261">
            <v>0</v>
          </cell>
          <cell r="CO261">
            <v>0</v>
          </cell>
          <cell r="DG261">
            <v>800</v>
          </cell>
          <cell r="JG261">
            <v>300</v>
          </cell>
          <cell r="JH261">
            <v>500</v>
          </cell>
          <cell r="JI261">
            <v>0</v>
          </cell>
        </row>
        <row r="262">
          <cell r="BE262">
            <v>0</v>
          </cell>
          <cell r="BK262">
            <v>0</v>
          </cell>
          <cell r="CO262">
            <v>0</v>
          </cell>
          <cell r="DG262">
            <v>0</v>
          </cell>
          <cell r="JG262">
            <v>0</v>
          </cell>
          <cell r="JH262">
            <v>0</v>
          </cell>
          <cell r="JI262">
            <v>0</v>
          </cell>
        </row>
        <row r="263">
          <cell r="BE263">
            <v>0</v>
          </cell>
          <cell r="BK263">
            <v>0</v>
          </cell>
          <cell r="CO263">
            <v>0</v>
          </cell>
          <cell r="DG263">
            <v>200</v>
          </cell>
          <cell r="JG263">
            <v>0</v>
          </cell>
          <cell r="JH263">
            <v>200</v>
          </cell>
          <cell r="JI263">
            <v>0</v>
          </cell>
        </row>
        <row r="264">
          <cell r="BE264">
            <v>0</v>
          </cell>
          <cell r="BK264">
            <v>0</v>
          </cell>
          <cell r="CO264">
            <v>0</v>
          </cell>
          <cell r="DG264">
            <v>0</v>
          </cell>
          <cell r="JG264">
            <v>0</v>
          </cell>
          <cell r="JH264">
            <v>0</v>
          </cell>
          <cell r="JI264">
            <v>0</v>
          </cell>
        </row>
        <row r="265">
          <cell r="BE265">
            <v>0</v>
          </cell>
          <cell r="BK265">
            <v>0</v>
          </cell>
          <cell r="CO265">
            <v>0</v>
          </cell>
          <cell r="DG265">
            <v>0</v>
          </cell>
          <cell r="JG265">
            <v>0</v>
          </cell>
          <cell r="JH265">
            <v>0</v>
          </cell>
          <cell r="JI265">
            <v>0</v>
          </cell>
        </row>
        <row r="266">
          <cell r="BE266">
            <v>0</v>
          </cell>
          <cell r="BK266">
            <v>0</v>
          </cell>
          <cell r="CO266">
            <v>0</v>
          </cell>
          <cell r="DG266">
            <v>0</v>
          </cell>
          <cell r="JG266">
            <v>0</v>
          </cell>
          <cell r="JH266">
            <v>0</v>
          </cell>
          <cell r="JI266">
            <v>0</v>
          </cell>
        </row>
        <row r="267">
          <cell r="BE267">
            <v>0</v>
          </cell>
          <cell r="BK267">
            <v>0</v>
          </cell>
          <cell r="CO267">
            <v>0</v>
          </cell>
          <cell r="DG267">
            <v>0</v>
          </cell>
          <cell r="JG267">
            <v>0</v>
          </cell>
          <cell r="JH267">
            <v>0</v>
          </cell>
          <cell r="JI267">
            <v>0</v>
          </cell>
        </row>
        <row r="268">
          <cell r="BE268">
            <v>0</v>
          </cell>
          <cell r="BK268">
            <v>0</v>
          </cell>
          <cell r="CO268">
            <v>0</v>
          </cell>
          <cell r="DG268">
            <v>0</v>
          </cell>
          <cell r="JG268">
            <v>0</v>
          </cell>
          <cell r="JH268">
            <v>0</v>
          </cell>
          <cell r="JI268">
            <v>0</v>
          </cell>
        </row>
        <row r="269">
          <cell r="BE269">
            <v>0</v>
          </cell>
          <cell r="BK269">
            <v>0</v>
          </cell>
          <cell r="CO269">
            <v>0</v>
          </cell>
          <cell r="DG269">
            <v>0</v>
          </cell>
          <cell r="JG269">
            <v>0</v>
          </cell>
          <cell r="JH269">
            <v>0</v>
          </cell>
          <cell r="JI269">
            <v>0</v>
          </cell>
        </row>
        <row r="270">
          <cell r="BE270">
            <v>0</v>
          </cell>
          <cell r="BK270">
            <v>0</v>
          </cell>
          <cell r="CO270">
            <v>0</v>
          </cell>
          <cell r="DG270">
            <v>0</v>
          </cell>
          <cell r="JG270">
            <v>0</v>
          </cell>
          <cell r="JH270">
            <v>0</v>
          </cell>
          <cell r="JI270">
            <v>0</v>
          </cell>
        </row>
        <row r="271">
          <cell r="BE271">
            <v>0</v>
          </cell>
          <cell r="BK271">
            <v>0</v>
          </cell>
          <cell r="CO271">
            <v>0</v>
          </cell>
          <cell r="DG271">
            <v>0</v>
          </cell>
          <cell r="JG271">
            <v>0</v>
          </cell>
          <cell r="JH271">
            <v>0</v>
          </cell>
          <cell r="JI271">
            <v>0</v>
          </cell>
        </row>
        <row r="272">
          <cell r="BE272">
            <v>500</v>
          </cell>
          <cell r="BK272">
            <v>0</v>
          </cell>
          <cell r="CO272">
            <v>0</v>
          </cell>
          <cell r="DG272">
            <v>1500</v>
          </cell>
          <cell r="JG272">
            <v>0</v>
          </cell>
          <cell r="JH272">
            <v>1000</v>
          </cell>
          <cell r="JI272">
            <v>0</v>
          </cell>
        </row>
        <row r="273">
          <cell r="BE273">
            <v>1000</v>
          </cell>
          <cell r="BK273">
            <v>0</v>
          </cell>
          <cell r="CO273">
            <v>0</v>
          </cell>
          <cell r="DG273">
            <v>1650</v>
          </cell>
          <cell r="JG273">
            <v>250</v>
          </cell>
          <cell r="JH273">
            <v>400</v>
          </cell>
          <cell r="JI273">
            <v>0</v>
          </cell>
        </row>
        <row r="274">
          <cell r="BE274">
            <v>0</v>
          </cell>
          <cell r="BK274">
            <v>0</v>
          </cell>
          <cell r="CO274">
            <v>0</v>
          </cell>
          <cell r="DG274">
            <v>0</v>
          </cell>
          <cell r="JG274">
            <v>0</v>
          </cell>
          <cell r="JH274">
            <v>0</v>
          </cell>
          <cell r="JI274">
            <v>0</v>
          </cell>
        </row>
        <row r="275">
          <cell r="BE275">
            <v>0</v>
          </cell>
          <cell r="BK275">
            <v>0</v>
          </cell>
          <cell r="CO275">
            <v>0</v>
          </cell>
          <cell r="DG275">
            <v>500</v>
          </cell>
          <cell r="JG275">
            <v>0</v>
          </cell>
          <cell r="JH275">
            <v>500</v>
          </cell>
          <cell r="JI275">
            <v>0</v>
          </cell>
        </row>
        <row r="276">
          <cell r="BE276">
            <v>0</v>
          </cell>
          <cell r="BK276">
            <v>0</v>
          </cell>
          <cell r="CO276">
            <v>0</v>
          </cell>
          <cell r="DG276">
            <v>0</v>
          </cell>
          <cell r="JG276">
            <v>0</v>
          </cell>
          <cell r="JH276">
            <v>0</v>
          </cell>
          <cell r="JI276">
            <v>0</v>
          </cell>
        </row>
        <row r="277">
          <cell r="BE277">
            <v>0</v>
          </cell>
          <cell r="BK277">
            <v>0</v>
          </cell>
          <cell r="CO277">
            <v>0</v>
          </cell>
          <cell r="DG277">
            <v>0</v>
          </cell>
          <cell r="JG277">
            <v>0</v>
          </cell>
          <cell r="JH277">
            <v>0</v>
          </cell>
          <cell r="JI277">
            <v>0</v>
          </cell>
        </row>
        <row r="278">
          <cell r="BE278">
            <v>0</v>
          </cell>
          <cell r="BK278">
            <v>0</v>
          </cell>
          <cell r="CO278">
            <v>0</v>
          </cell>
          <cell r="DG278">
            <v>0</v>
          </cell>
          <cell r="JG278">
            <v>0</v>
          </cell>
          <cell r="JH278">
            <v>0</v>
          </cell>
          <cell r="JI278">
            <v>0</v>
          </cell>
        </row>
        <row r="279">
          <cell r="BE279">
            <v>300</v>
          </cell>
          <cell r="BK279">
            <v>0</v>
          </cell>
          <cell r="CO279">
            <v>0</v>
          </cell>
          <cell r="DG279">
            <v>450</v>
          </cell>
          <cell r="JG279">
            <v>0</v>
          </cell>
          <cell r="JH279">
            <v>150</v>
          </cell>
          <cell r="JI279">
            <v>0</v>
          </cell>
        </row>
        <row r="280">
          <cell r="BE280">
            <v>0</v>
          </cell>
          <cell r="BK280">
            <v>0</v>
          </cell>
          <cell r="CO280">
            <v>0</v>
          </cell>
          <cell r="DG280">
            <v>0</v>
          </cell>
          <cell r="JG280">
            <v>0</v>
          </cell>
          <cell r="JH280">
            <v>0</v>
          </cell>
          <cell r="JI280">
            <v>0</v>
          </cell>
        </row>
        <row r="281">
          <cell r="BE281">
            <v>0</v>
          </cell>
          <cell r="BK281">
            <v>0</v>
          </cell>
          <cell r="CO281">
            <v>0</v>
          </cell>
          <cell r="DG281">
            <v>0</v>
          </cell>
          <cell r="JG281">
            <v>0</v>
          </cell>
          <cell r="JH281">
            <v>0</v>
          </cell>
          <cell r="JI281">
            <v>0</v>
          </cell>
        </row>
        <row r="282">
          <cell r="BE282">
            <v>0</v>
          </cell>
          <cell r="BK282">
            <v>0</v>
          </cell>
          <cell r="CO282">
            <v>0</v>
          </cell>
          <cell r="DG282">
            <v>0</v>
          </cell>
          <cell r="JG282">
            <v>0</v>
          </cell>
          <cell r="JH282">
            <v>0</v>
          </cell>
          <cell r="JI282">
            <v>0</v>
          </cell>
        </row>
        <row r="283">
          <cell r="BE283">
            <v>0</v>
          </cell>
          <cell r="BK283">
            <v>0</v>
          </cell>
          <cell r="CO283">
            <v>0</v>
          </cell>
          <cell r="DG283">
            <v>0</v>
          </cell>
          <cell r="JG283">
            <v>0</v>
          </cell>
          <cell r="JH283">
            <v>0</v>
          </cell>
          <cell r="JI283">
            <v>0</v>
          </cell>
        </row>
        <row r="284">
          <cell r="BE284">
            <v>0</v>
          </cell>
          <cell r="BK284">
            <v>0</v>
          </cell>
          <cell r="CO284">
            <v>0</v>
          </cell>
          <cell r="DG284">
            <v>0</v>
          </cell>
          <cell r="JG284">
            <v>0</v>
          </cell>
          <cell r="JH284">
            <v>0</v>
          </cell>
          <cell r="JI284">
            <v>0</v>
          </cell>
        </row>
        <row r="285">
          <cell r="BE285">
            <v>0</v>
          </cell>
          <cell r="BK285">
            <v>0</v>
          </cell>
          <cell r="CO285">
            <v>0</v>
          </cell>
          <cell r="DG285">
            <v>0</v>
          </cell>
          <cell r="JG285">
            <v>0</v>
          </cell>
          <cell r="JH285">
            <v>0</v>
          </cell>
          <cell r="JI285">
            <v>0</v>
          </cell>
        </row>
        <row r="286">
          <cell r="BE286">
            <v>0</v>
          </cell>
          <cell r="BK286">
            <v>0</v>
          </cell>
          <cell r="CO286">
            <v>0</v>
          </cell>
          <cell r="DG286">
            <v>0</v>
          </cell>
          <cell r="JG286">
            <v>0</v>
          </cell>
          <cell r="JH286">
            <v>0</v>
          </cell>
          <cell r="JI286">
            <v>0</v>
          </cell>
        </row>
        <row r="287">
          <cell r="BE287">
            <v>0</v>
          </cell>
          <cell r="BK287">
            <v>0</v>
          </cell>
          <cell r="CO287">
            <v>0</v>
          </cell>
          <cell r="DG287">
            <v>0</v>
          </cell>
          <cell r="JG287">
            <v>0</v>
          </cell>
          <cell r="JH287">
            <v>0</v>
          </cell>
          <cell r="JI287">
            <v>0</v>
          </cell>
        </row>
        <row r="288">
          <cell r="BE288">
            <v>0</v>
          </cell>
          <cell r="BK288">
            <v>0</v>
          </cell>
          <cell r="CO288">
            <v>0</v>
          </cell>
          <cell r="DG288">
            <v>0</v>
          </cell>
          <cell r="JG288">
            <v>0</v>
          </cell>
          <cell r="JH288">
            <v>0</v>
          </cell>
          <cell r="JI288">
            <v>0</v>
          </cell>
        </row>
        <row r="289">
          <cell r="BE289">
            <v>0</v>
          </cell>
          <cell r="BK289">
            <v>0</v>
          </cell>
          <cell r="CO289">
            <v>0</v>
          </cell>
          <cell r="DG289">
            <v>0</v>
          </cell>
          <cell r="JG289">
            <v>0</v>
          </cell>
          <cell r="JH289">
            <v>0</v>
          </cell>
          <cell r="JI289">
            <v>0</v>
          </cell>
        </row>
        <row r="290">
          <cell r="BE290">
            <v>0</v>
          </cell>
          <cell r="BK290">
            <v>0</v>
          </cell>
          <cell r="CO290">
            <v>0</v>
          </cell>
          <cell r="DG290">
            <v>0</v>
          </cell>
          <cell r="JG290">
            <v>0</v>
          </cell>
          <cell r="JH290">
            <v>0</v>
          </cell>
          <cell r="JI290">
            <v>0</v>
          </cell>
        </row>
        <row r="291">
          <cell r="BE291">
            <v>0</v>
          </cell>
          <cell r="BK291">
            <v>0</v>
          </cell>
          <cell r="CO291">
            <v>0</v>
          </cell>
          <cell r="DG291">
            <v>0</v>
          </cell>
          <cell r="JG291">
            <v>0</v>
          </cell>
          <cell r="JH291">
            <v>0</v>
          </cell>
          <cell r="JI291">
            <v>0</v>
          </cell>
        </row>
        <row r="292">
          <cell r="BE292">
            <v>0</v>
          </cell>
          <cell r="BK292">
            <v>0</v>
          </cell>
          <cell r="CO292">
            <v>0</v>
          </cell>
          <cell r="DG292">
            <v>0</v>
          </cell>
          <cell r="JG292">
            <v>0</v>
          </cell>
          <cell r="JH292">
            <v>0</v>
          </cell>
          <cell r="JI292">
            <v>0</v>
          </cell>
        </row>
        <row r="293">
          <cell r="BE293">
            <v>0</v>
          </cell>
          <cell r="BK293">
            <v>0</v>
          </cell>
          <cell r="CO293">
            <v>0</v>
          </cell>
          <cell r="DG293">
            <v>0</v>
          </cell>
          <cell r="JG293">
            <v>0</v>
          </cell>
          <cell r="JH293">
            <v>0</v>
          </cell>
          <cell r="JI293">
            <v>0</v>
          </cell>
        </row>
        <row r="294">
          <cell r="BE294">
            <v>0</v>
          </cell>
          <cell r="BK294">
            <v>0</v>
          </cell>
          <cell r="CO294">
            <v>0</v>
          </cell>
          <cell r="DG294">
            <v>0</v>
          </cell>
          <cell r="JG294">
            <v>0</v>
          </cell>
          <cell r="JH294">
            <v>0</v>
          </cell>
          <cell r="JI294">
            <v>0</v>
          </cell>
        </row>
        <row r="295">
          <cell r="BE295">
            <v>0</v>
          </cell>
          <cell r="BK295">
            <v>0</v>
          </cell>
          <cell r="CO295">
            <v>0</v>
          </cell>
          <cell r="DG295">
            <v>0</v>
          </cell>
          <cell r="JG295">
            <v>0</v>
          </cell>
          <cell r="JH295">
            <v>0</v>
          </cell>
          <cell r="JI295">
            <v>0</v>
          </cell>
        </row>
        <row r="296">
          <cell r="BE296">
            <v>0</v>
          </cell>
          <cell r="BK296">
            <v>0</v>
          </cell>
          <cell r="CO296">
            <v>0</v>
          </cell>
          <cell r="DG296">
            <v>0</v>
          </cell>
          <cell r="JG296">
            <v>0</v>
          </cell>
          <cell r="JH296">
            <v>0</v>
          </cell>
          <cell r="JI296">
            <v>0</v>
          </cell>
        </row>
        <row r="297">
          <cell r="BE297">
            <v>0</v>
          </cell>
          <cell r="BK297">
            <v>0</v>
          </cell>
          <cell r="CO297">
            <v>0</v>
          </cell>
          <cell r="DG297">
            <v>0</v>
          </cell>
          <cell r="JG297">
            <v>0</v>
          </cell>
          <cell r="JH297">
            <v>0</v>
          </cell>
          <cell r="JI297">
            <v>0</v>
          </cell>
        </row>
        <row r="298">
          <cell r="BE298">
            <v>0</v>
          </cell>
          <cell r="BK298">
            <v>0</v>
          </cell>
          <cell r="CO298">
            <v>0</v>
          </cell>
          <cell r="DG298">
            <v>0</v>
          </cell>
          <cell r="JG298">
            <v>0</v>
          </cell>
          <cell r="JH298">
            <v>0</v>
          </cell>
          <cell r="JI298">
            <v>0</v>
          </cell>
        </row>
        <row r="299">
          <cell r="BE299">
            <v>0</v>
          </cell>
          <cell r="BK299">
            <v>0</v>
          </cell>
          <cell r="CO299">
            <v>0</v>
          </cell>
          <cell r="DG299">
            <v>0</v>
          </cell>
          <cell r="JG299">
            <v>0</v>
          </cell>
          <cell r="JH299">
            <v>0</v>
          </cell>
          <cell r="JI299">
            <v>0</v>
          </cell>
        </row>
        <row r="300">
          <cell r="BE300">
            <v>150</v>
          </cell>
          <cell r="BK300">
            <v>200</v>
          </cell>
          <cell r="CO300">
            <v>0</v>
          </cell>
          <cell r="DG300">
            <v>1100</v>
          </cell>
          <cell r="JG300">
            <v>350</v>
          </cell>
          <cell r="JH300">
            <v>200</v>
          </cell>
          <cell r="JI300">
            <v>200</v>
          </cell>
        </row>
        <row r="301">
          <cell r="BE301">
            <v>150</v>
          </cell>
          <cell r="BK301">
            <v>200</v>
          </cell>
          <cell r="CO301">
            <v>0</v>
          </cell>
          <cell r="DG301">
            <v>1000</v>
          </cell>
          <cell r="JG301">
            <v>250</v>
          </cell>
          <cell r="JH301">
            <v>200</v>
          </cell>
          <cell r="JI301">
            <v>200</v>
          </cell>
        </row>
        <row r="302">
          <cell r="BE302">
            <v>0</v>
          </cell>
          <cell r="BK302">
            <v>0</v>
          </cell>
          <cell r="CO302">
            <v>0</v>
          </cell>
          <cell r="DG302">
            <v>0</v>
          </cell>
          <cell r="JG302">
            <v>0</v>
          </cell>
          <cell r="JH302">
            <v>0</v>
          </cell>
          <cell r="JI302">
            <v>0</v>
          </cell>
        </row>
        <row r="303">
          <cell r="BE303">
            <v>0</v>
          </cell>
          <cell r="BK303">
            <v>100</v>
          </cell>
          <cell r="CO303">
            <v>0</v>
          </cell>
          <cell r="DG303">
            <v>500</v>
          </cell>
          <cell r="JG303">
            <v>100</v>
          </cell>
          <cell r="JH303">
            <v>100</v>
          </cell>
          <cell r="JI303">
            <v>200</v>
          </cell>
        </row>
        <row r="304">
          <cell r="BE304">
            <v>0</v>
          </cell>
          <cell r="BK304">
            <v>0</v>
          </cell>
          <cell r="CO304">
            <v>0</v>
          </cell>
          <cell r="DG304">
            <v>0</v>
          </cell>
          <cell r="JG304">
            <v>0</v>
          </cell>
          <cell r="JH304">
            <v>0</v>
          </cell>
          <cell r="JI304">
            <v>0</v>
          </cell>
        </row>
        <row r="305">
          <cell r="BE305">
            <v>0</v>
          </cell>
          <cell r="BK305">
            <v>200</v>
          </cell>
          <cell r="CO305">
            <v>0</v>
          </cell>
          <cell r="DG305">
            <v>1300</v>
          </cell>
          <cell r="JG305">
            <v>400</v>
          </cell>
          <cell r="JH305">
            <v>500</v>
          </cell>
          <cell r="JI305">
            <v>200</v>
          </cell>
        </row>
        <row r="306">
          <cell r="BE306">
            <v>0</v>
          </cell>
          <cell r="BK306">
            <v>300</v>
          </cell>
          <cell r="CO306">
            <v>0</v>
          </cell>
          <cell r="DG306">
            <v>1200</v>
          </cell>
          <cell r="JG306">
            <v>300</v>
          </cell>
          <cell r="JH306">
            <v>400</v>
          </cell>
          <cell r="JI306">
            <v>200</v>
          </cell>
        </row>
        <row r="307">
          <cell r="BE307">
            <v>0</v>
          </cell>
          <cell r="BK307">
            <v>0</v>
          </cell>
          <cell r="CO307">
            <v>0</v>
          </cell>
          <cell r="DG307">
            <v>0</v>
          </cell>
          <cell r="JG307">
            <v>0</v>
          </cell>
          <cell r="JH307">
            <v>0</v>
          </cell>
          <cell r="JI307">
            <v>0</v>
          </cell>
        </row>
        <row r="308">
          <cell r="BE308">
            <v>0</v>
          </cell>
          <cell r="BK308">
            <v>0</v>
          </cell>
          <cell r="CO308">
            <v>0</v>
          </cell>
          <cell r="DG308">
            <v>0</v>
          </cell>
          <cell r="JG308">
            <v>0</v>
          </cell>
          <cell r="JH308">
            <v>0</v>
          </cell>
          <cell r="JI308">
            <v>0</v>
          </cell>
        </row>
        <row r="309">
          <cell r="BE309">
            <v>0</v>
          </cell>
          <cell r="BK309">
            <v>0</v>
          </cell>
          <cell r="CO309">
            <v>0</v>
          </cell>
          <cell r="DG309">
            <v>0</v>
          </cell>
          <cell r="JG309">
            <v>0</v>
          </cell>
          <cell r="JH309">
            <v>0</v>
          </cell>
          <cell r="JI309">
            <v>0</v>
          </cell>
        </row>
        <row r="310">
          <cell r="BE310">
            <v>0</v>
          </cell>
          <cell r="BK310">
            <v>0</v>
          </cell>
          <cell r="CO310">
            <v>0</v>
          </cell>
          <cell r="DG310">
            <v>0</v>
          </cell>
          <cell r="JG310">
            <v>0</v>
          </cell>
          <cell r="JH310">
            <v>0</v>
          </cell>
          <cell r="JI310">
            <v>0</v>
          </cell>
        </row>
        <row r="311">
          <cell r="BE311">
            <v>0</v>
          </cell>
          <cell r="BK311">
            <v>0</v>
          </cell>
          <cell r="CO311">
            <v>0</v>
          </cell>
          <cell r="DG311">
            <v>0</v>
          </cell>
          <cell r="JG311">
            <v>0</v>
          </cell>
          <cell r="JH311">
            <v>0</v>
          </cell>
          <cell r="JI311">
            <v>0</v>
          </cell>
        </row>
        <row r="312">
          <cell r="BE312">
            <v>0</v>
          </cell>
          <cell r="BK312">
            <v>0</v>
          </cell>
          <cell r="CO312">
            <v>0</v>
          </cell>
          <cell r="DG312">
            <v>0</v>
          </cell>
          <cell r="JG312">
            <v>0</v>
          </cell>
          <cell r="JH312">
            <v>0</v>
          </cell>
          <cell r="JI312">
            <v>0</v>
          </cell>
        </row>
        <row r="313">
          <cell r="BE313">
            <v>0</v>
          </cell>
          <cell r="BK313">
            <v>0</v>
          </cell>
          <cell r="CO313">
            <v>0</v>
          </cell>
          <cell r="DG313">
            <v>0</v>
          </cell>
          <cell r="JG313">
            <v>0</v>
          </cell>
          <cell r="JH313">
            <v>0</v>
          </cell>
          <cell r="JI313">
            <v>0</v>
          </cell>
        </row>
        <row r="314">
          <cell r="BE314">
            <v>0</v>
          </cell>
          <cell r="BK314">
            <v>0</v>
          </cell>
          <cell r="CO314">
            <v>0</v>
          </cell>
          <cell r="DG314">
            <v>0</v>
          </cell>
          <cell r="JG314">
            <v>0</v>
          </cell>
          <cell r="JH314">
            <v>0</v>
          </cell>
          <cell r="JI314">
            <v>0</v>
          </cell>
        </row>
        <row r="315">
          <cell r="BE315">
            <v>0</v>
          </cell>
          <cell r="BK315">
            <v>0</v>
          </cell>
          <cell r="CO315">
            <v>0</v>
          </cell>
          <cell r="DG315">
            <v>0</v>
          </cell>
          <cell r="JG315">
            <v>0</v>
          </cell>
          <cell r="JH315">
            <v>0</v>
          </cell>
          <cell r="JI315">
            <v>0</v>
          </cell>
        </row>
        <row r="316">
          <cell r="BE316">
            <v>0</v>
          </cell>
          <cell r="BK316">
            <v>0</v>
          </cell>
          <cell r="CO316">
            <v>0</v>
          </cell>
          <cell r="DG316">
            <v>0</v>
          </cell>
          <cell r="JG316">
            <v>0</v>
          </cell>
          <cell r="JH316">
            <v>0</v>
          </cell>
          <cell r="JI316">
            <v>0</v>
          </cell>
        </row>
        <row r="317">
          <cell r="BE317">
            <v>0</v>
          </cell>
          <cell r="BK317">
            <v>0</v>
          </cell>
          <cell r="CO317">
            <v>0</v>
          </cell>
          <cell r="DG317">
            <v>0</v>
          </cell>
          <cell r="JG317">
            <v>0</v>
          </cell>
          <cell r="JH317">
            <v>0</v>
          </cell>
          <cell r="JI317">
            <v>0</v>
          </cell>
        </row>
        <row r="318">
          <cell r="BE318">
            <v>0</v>
          </cell>
          <cell r="BK318">
            <v>0</v>
          </cell>
          <cell r="CO318">
            <v>0</v>
          </cell>
          <cell r="DG318">
            <v>0</v>
          </cell>
          <cell r="JG318">
            <v>0</v>
          </cell>
          <cell r="JH318">
            <v>0</v>
          </cell>
          <cell r="JI318">
            <v>0</v>
          </cell>
        </row>
        <row r="319">
          <cell r="BE319">
            <v>0</v>
          </cell>
          <cell r="BK319">
            <v>0</v>
          </cell>
          <cell r="CO319">
            <v>0</v>
          </cell>
          <cell r="DG319">
            <v>0</v>
          </cell>
          <cell r="JG319">
            <v>0</v>
          </cell>
          <cell r="JH319">
            <v>0</v>
          </cell>
          <cell r="JI319">
            <v>0</v>
          </cell>
        </row>
        <row r="320">
          <cell r="BE320">
            <v>0</v>
          </cell>
          <cell r="BK320">
            <v>0</v>
          </cell>
          <cell r="CO320">
            <v>0</v>
          </cell>
          <cell r="DG320">
            <v>0</v>
          </cell>
          <cell r="JG320">
            <v>0</v>
          </cell>
          <cell r="JH320">
            <v>0</v>
          </cell>
          <cell r="JI320">
            <v>0</v>
          </cell>
        </row>
        <row r="321">
          <cell r="BE321">
            <v>0</v>
          </cell>
          <cell r="BK321">
            <v>0</v>
          </cell>
          <cell r="CO321">
            <v>0</v>
          </cell>
          <cell r="DG321">
            <v>0</v>
          </cell>
          <cell r="JG321">
            <v>0</v>
          </cell>
          <cell r="JH321">
            <v>0</v>
          </cell>
          <cell r="JI321">
            <v>0</v>
          </cell>
        </row>
        <row r="322">
          <cell r="BE322">
            <v>0</v>
          </cell>
          <cell r="BK322">
            <v>0</v>
          </cell>
          <cell r="CO322">
            <v>0</v>
          </cell>
          <cell r="DG322">
            <v>0</v>
          </cell>
          <cell r="JG322">
            <v>0</v>
          </cell>
          <cell r="JH322">
            <v>0</v>
          </cell>
          <cell r="JI322">
            <v>0</v>
          </cell>
        </row>
        <row r="323">
          <cell r="BE323">
            <v>0</v>
          </cell>
          <cell r="BK323">
            <v>0</v>
          </cell>
          <cell r="CO323">
            <v>0</v>
          </cell>
          <cell r="DG323">
            <v>100</v>
          </cell>
          <cell r="JG323">
            <v>100</v>
          </cell>
          <cell r="JH323">
            <v>0</v>
          </cell>
          <cell r="JI323">
            <v>0</v>
          </cell>
        </row>
        <row r="324">
          <cell r="BE324">
            <v>0</v>
          </cell>
          <cell r="BK324">
            <v>0</v>
          </cell>
          <cell r="CO324">
            <v>0</v>
          </cell>
          <cell r="DG324">
            <v>200</v>
          </cell>
          <cell r="JG324">
            <v>200</v>
          </cell>
          <cell r="JH324">
            <v>0</v>
          </cell>
          <cell r="JI324">
            <v>0</v>
          </cell>
        </row>
        <row r="325">
          <cell r="BE325">
            <v>0</v>
          </cell>
          <cell r="BK325">
            <v>0</v>
          </cell>
          <cell r="CO325">
            <v>0</v>
          </cell>
          <cell r="DG325">
            <v>0</v>
          </cell>
          <cell r="JG325">
            <v>0</v>
          </cell>
          <cell r="JH325">
            <v>0</v>
          </cell>
          <cell r="JI325">
            <v>0</v>
          </cell>
        </row>
        <row r="326">
          <cell r="BE326">
            <v>0</v>
          </cell>
          <cell r="BK326">
            <v>0</v>
          </cell>
          <cell r="CO326">
            <v>0</v>
          </cell>
          <cell r="DG326">
            <v>0</v>
          </cell>
          <cell r="JG326">
            <v>0</v>
          </cell>
          <cell r="JH326">
            <v>0</v>
          </cell>
          <cell r="JI326">
            <v>0</v>
          </cell>
        </row>
        <row r="327">
          <cell r="BE327">
            <v>0</v>
          </cell>
          <cell r="BK327">
            <v>0</v>
          </cell>
          <cell r="CO327">
            <v>0</v>
          </cell>
          <cell r="DG327">
            <v>0</v>
          </cell>
          <cell r="JG327">
            <v>0</v>
          </cell>
          <cell r="JH327">
            <v>0</v>
          </cell>
          <cell r="JI327">
            <v>0</v>
          </cell>
        </row>
        <row r="328">
          <cell r="BE328">
            <v>0</v>
          </cell>
          <cell r="BK328">
            <v>0</v>
          </cell>
          <cell r="CO328">
            <v>0</v>
          </cell>
          <cell r="DG328">
            <v>0</v>
          </cell>
          <cell r="JG328">
            <v>0</v>
          </cell>
          <cell r="JH328">
            <v>0</v>
          </cell>
          <cell r="JI328">
            <v>0</v>
          </cell>
        </row>
        <row r="329">
          <cell r="BE329">
            <v>0</v>
          </cell>
          <cell r="BK329">
            <v>0</v>
          </cell>
          <cell r="CO329">
            <v>0</v>
          </cell>
          <cell r="DG329">
            <v>0</v>
          </cell>
          <cell r="JG329">
            <v>0</v>
          </cell>
          <cell r="JH329">
            <v>0</v>
          </cell>
          <cell r="JI329">
            <v>0</v>
          </cell>
        </row>
        <row r="330">
          <cell r="BE330">
            <v>150</v>
          </cell>
          <cell r="BK330">
            <v>200</v>
          </cell>
          <cell r="CO330">
            <v>0</v>
          </cell>
          <cell r="DG330">
            <v>1400</v>
          </cell>
          <cell r="JG330">
            <v>0</v>
          </cell>
          <cell r="JH330">
            <v>800</v>
          </cell>
          <cell r="JI330">
            <v>250</v>
          </cell>
        </row>
        <row r="331">
          <cell r="BE331">
            <v>150</v>
          </cell>
          <cell r="BK331">
            <v>200</v>
          </cell>
          <cell r="CO331">
            <v>0</v>
          </cell>
          <cell r="DG331">
            <v>1600</v>
          </cell>
          <cell r="JG331">
            <v>0</v>
          </cell>
          <cell r="JH331">
            <v>1000</v>
          </cell>
          <cell r="JI331">
            <v>250</v>
          </cell>
        </row>
        <row r="332">
          <cell r="BE332">
            <v>0</v>
          </cell>
          <cell r="BK332">
            <v>0</v>
          </cell>
          <cell r="CO332">
            <v>0</v>
          </cell>
          <cell r="DG332">
            <v>0</v>
          </cell>
          <cell r="JG332">
            <v>0</v>
          </cell>
          <cell r="JH332">
            <v>0</v>
          </cell>
          <cell r="JI332">
            <v>0</v>
          </cell>
        </row>
        <row r="333">
          <cell r="BE333">
            <v>0</v>
          </cell>
          <cell r="BK333">
            <v>0</v>
          </cell>
          <cell r="CO333">
            <v>0</v>
          </cell>
          <cell r="DG333">
            <v>0</v>
          </cell>
          <cell r="JG333">
            <v>0</v>
          </cell>
          <cell r="JH333">
            <v>0</v>
          </cell>
          <cell r="JI333">
            <v>0</v>
          </cell>
        </row>
        <row r="334">
          <cell r="BE334">
            <v>0</v>
          </cell>
          <cell r="BK334">
            <v>0</v>
          </cell>
          <cell r="CO334">
            <v>0</v>
          </cell>
          <cell r="DG334">
            <v>0</v>
          </cell>
          <cell r="JG334">
            <v>0</v>
          </cell>
          <cell r="JH334">
            <v>0</v>
          </cell>
          <cell r="JI334">
            <v>0</v>
          </cell>
        </row>
        <row r="335">
          <cell r="BE335">
            <v>0</v>
          </cell>
          <cell r="BK335">
            <v>0</v>
          </cell>
          <cell r="CO335">
            <v>0</v>
          </cell>
          <cell r="DG335">
            <v>0</v>
          </cell>
          <cell r="JG335">
            <v>0</v>
          </cell>
          <cell r="JH335">
            <v>0</v>
          </cell>
          <cell r="JI335">
            <v>0</v>
          </cell>
        </row>
        <row r="336">
          <cell r="BE336">
            <v>0</v>
          </cell>
          <cell r="BK336">
            <v>0</v>
          </cell>
          <cell r="CO336">
            <v>0</v>
          </cell>
          <cell r="DG336">
            <v>0</v>
          </cell>
          <cell r="JG336">
            <v>0</v>
          </cell>
          <cell r="JH336">
            <v>0</v>
          </cell>
          <cell r="JI336">
            <v>0</v>
          </cell>
        </row>
        <row r="337">
          <cell r="BE337">
            <v>0</v>
          </cell>
          <cell r="BK337">
            <v>0</v>
          </cell>
          <cell r="CO337">
            <v>0</v>
          </cell>
          <cell r="DG337">
            <v>0</v>
          </cell>
          <cell r="JG337">
            <v>0</v>
          </cell>
          <cell r="JH337">
            <v>0</v>
          </cell>
          <cell r="JI337">
            <v>0</v>
          </cell>
        </row>
        <row r="338">
          <cell r="BE338">
            <v>0</v>
          </cell>
          <cell r="BK338">
            <v>0</v>
          </cell>
          <cell r="CO338">
            <v>0</v>
          </cell>
          <cell r="DG338">
            <v>0</v>
          </cell>
          <cell r="JG338">
            <v>0</v>
          </cell>
          <cell r="JH338">
            <v>0</v>
          </cell>
          <cell r="JI338">
            <v>0</v>
          </cell>
        </row>
        <row r="339">
          <cell r="BE339">
            <v>0</v>
          </cell>
          <cell r="BK339">
            <v>0</v>
          </cell>
          <cell r="CO339">
            <v>0</v>
          </cell>
          <cell r="DG339">
            <v>0</v>
          </cell>
          <cell r="JG339">
            <v>0</v>
          </cell>
          <cell r="JH339">
            <v>0</v>
          </cell>
          <cell r="JI339">
            <v>0</v>
          </cell>
        </row>
        <row r="340">
          <cell r="BE340">
            <v>0</v>
          </cell>
          <cell r="BK340">
            <v>0</v>
          </cell>
          <cell r="CO340">
            <v>0</v>
          </cell>
          <cell r="DG340">
            <v>0</v>
          </cell>
          <cell r="JG340">
            <v>0</v>
          </cell>
          <cell r="JH340">
            <v>0</v>
          </cell>
          <cell r="JI340">
            <v>0</v>
          </cell>
        </row>
        <row r="341">
          <cell r="BE341">
            <v>0</v>
          </cell>
          <cell r="BK341">
            <v>0</v>
          </cell>
          <cell r="CO341">
            <v>0</v>
          </cell>
          <cell r="DG341">
            <v>0</v>
          </cell>
          <cell r="JG341">
            <v>0</v>
          </cell>
          <cell r="JH341">
            <v>0</v>
          </cell>
          <cell r="JI341">
            <v>0</v>
          </cell>
        </row>
        <row r="342">
          <cell r="BE342">
            <v>0</v>
          </cell>
          <cell r="BK342">
            <v>0</v>
          </cell>
          <cell r="CO342">
            <v>0</v>
          </cell>
          <cell r="DG342">
            <v>0</v>
          </cell>
          <cell r="JG342">
            <v>0</v>
          </cell>
          <cell r="JH342">
            <v>0</v>
          </cell>
          <cell r="JI342">
            <v>0</v>
          </cell>
        </row>
        <row r="343">
          <cell r="BE343">
            <v>0</v>
          </cell>
          <cell r="BK343">
            <v>0</v>
          </cell>
          <cell r="CO343">
            <v>0</v>
          </cell>
          <cell r="DG343">
            <v>0</v>
          </cell>
          <cell r="JG343">
            <v>0</v>
          </cell>
          <cell r="JH343">
            <v>0</v>
          </cell>
          <cell r="JI343">
            <v>0</v>
          </cell>
        </row>
        <row r="344">
          <cell r="BE344">
            <v>0</v>
          </cell>
          <cell r="BK344">
            <v>0</v>
          </cell>
          <cell r="CO344">
            <v>0</v>
          </cell>
          <cell r="DG344">
            <v>0</v>
          </cell>
          <cell r="JG344">
            <v>0</v>
          </cell>
          <cell r="JH344">
            <v>0</v>
          </cell>
          <cell r="JI344">
            <v>0</v>
          </cell>
        </row>
        <row r="345">
          <cell r="BE345">
            <v>0</v>
          </cell>
          <cell r="BK345">
            <v>0</v>
          </cell>
          <cell r="CO345">
            <v>0</v>
          </cell>
          <cell r="DG345">
            <v>0</v>
          </cell>
          <cell r="JG345">
            <v>0</v>
          </cell>
          <cell r="JH345">
            <v>0</v>
          </cell>
          <cell r="JI345">
            <v>0</v>
          </cell>
        </row>
        <row r="346">
          <cell r="BE346">
            <v>0</v>
          </cell>
          <cell r="BK346">
            <v>0</v>
          </cell>
          <cell r="CO346">
            <v>0</v>
          </cell>
          <cell r="DG346">
            <v>0</v>
          </cell>
          <cell r="JG346">
            <v>0</v>
          </cell>
          <cell r="JH346">
            <v>0</v>
          </cell>
          <cell r="JI346">
            <v>0</v>
          </cell>
        </row>
        <row r="347">
          <cell r="BE347">
            <v>0</v>
          </cell>
          <cell r="BK347">
            <v>0</v>
          </cell>
          <cell r="CO347">
            <v>0</v>
          </cell>
          <cell r="DG347">
            <v>0</v>
          </cell>
          <cell r="JG347">
            <v>0</v>
          </cell>
          <cell r="JH347">
            <v>0</v>
          </cell>
          <cell r="JI347">
            <v>0</v>
          </cell>
        </row>
        <row r="348">
          <cell r="BE348">
            <v>0</v>
          </cell>
          <cell r="BK348">
            <v>0</v>
          </cell>
          <cell r="CO348">
            <v>0</v>
          </cell>
          <cell r="DG348">
            <v>800</v>
          </cell>
          <cell r="JG348">
            <v>0</v>
          </cell>
          <cell r="JH348">
            <v>800</v>
          </cell>
          <cell r="JI348">
            <v>0</v>
          </cell>
        </row>
        <row r="349">
          <cell r="BE349">
            <v>0</v>
          </cell>
          <cell r="BK349">
            <v>0</v>
          </cell>
          <cell r="CO349">
            <v>0</v>
          </cell>
          <cell r="DG349">
            <v>0</v>
          </cell>
          <cell r="JG349">
            <v>0</v>
          </cell>
          <cell r="JH349">
            <v>0</v>
          </cell>
          <cell r="JI349">
            <v>0</v>
          </cell>
        </row>
        <row r="350">
          <cell r="BE350">
            <v>0</v>
          </cell>
          <cell r="BK350">
            <v>0</v>
          </cell>
          <cell r="CO350">
            <v>0</v>
          </cell>
          <cell r="DG350">
            <v>800</v>
          </cell>
          <cell r="JG350">
            <v>0</v>
          </cell>
          <cell r="JH350">
            <v>800</v>
          </cell>
          <cell r="JI350">
            <v>0</v>
          </cell>
        </row>
        <row r="351">
          <cell r="BE351">
            <v>600</v>
          </cell>
          <cell r="BK351">
            <v>0</v>
          </cell>
          <cell r="CO351">
            <v>0</v>
          </cell>
          <cell r="DG351">
            <v>900</v>
          </cell>
          <cell r="JG351">
            <v>0</v>
          </cell>
          <cell r="JH351">
            <v>300</v>
          </cell>
          <cell r="JI351">
            <v>0</v>
          </cell>
        </row>
        <row r="352">
          <cell r="BE352">
            <v>600</v>
          </cell>
          <cell r="BK352">
            <v>0</v>
          </cell>
          <cell r="CO352">
            <v>0</v>
          </cell>
          <cell r="DG352">
            <v>900</v>
          </cell>
          <cell r="JG352">
            <v>0</v>
          </cell>
          <cell r="JH352">
            <v>300</v>
          </cell>
          <cell r="JI352">
            <v>0</v>
          </cell>
        </row>
        <row r="353">
          <cell r="BE353">
            <v>0</v>
          </cell>
          <cell r="BK353">
            <v>0</v>
          </cell>
          <cell r="CO353">
            <v>0</v>
          </cell>
          <cell r="DG353">
            <v>0</v>
          </cell>
          <cell r="JG353">
            <v>0</v>
          </cell>
          <cell r="JH353">
            <v>0</v>
          </cell>
          <cell r="JI353">
            <v>0</v>
          </cell>
        </row>
        <row r="354">
          <cell r="BE354">
            <v>0</v>
          </cell>
          <cell r="BK354">
            <v>0</v>
          </cell>
          <cell r="CO354">
            <v>0</v>
          </cell>
          <cell r="DG354">
            <v>0</v>
          </cell>
          <cell r="JG354">
            <v>0</v>
          </cell>
          <cell r="JH354">
            <v>0</v>
          </cell>
          <cell r="JI354">
            <v>0</v>
          </cell>
        </row>
        <row r="355">
          <cell r="BE355">
            <v>500</v>
          </cell>
          <cell r="BK355">
            <v>150</v>
          </cell>
          <cell r="CO355">
            <v>0</v>
          </cell>
          <cell r="DG355">
            <v>1250</v>
          </cell>
          <cell r="JG355">
            <v>0</v>
          </cell>
          <cell r="JH355">
            <v>300</v>
          </cell>
          <cell r="JI355">
            <v>300</v>
          </cell>
        </row>
        <row r="356">
          <cell r="BE356">
            <v>50</v>
          </cell>
          <cell r="BK356">
            <v>0</v>
          </cell>
          <cell r="CO356">
            <v>0</v>
          </cell>
          <cell r="DG356">
            <v>1550</v>
          </cell>
          <cell r="JG356">
            <v>0</v>
          </cell>
          <cell r="JH356">
            <v>600</v>
          </cell>
          <cell r="JI356">
            <v>900</v>
          </cell>
        </row>
        <row r="357">
          <cell r="BE357">
            <v>0</v>
          </cell>
          <cell r="BK357">
            <v>0</v>
          </cell>
          <cell r="CO357">
            <v>0</v>
          </cell>
          <cell r="DG357">
            <v>0</v>
          </cell>
          <cell r="JG357">
            <v>0</v>
          </cell>
          <cell r="JH357">
            <v>0</v>
          </cell>
          <cell r="JI357">
            <v>0</v>
          </cell>
        </row>
        <row r="358">
          <cell r="BE358">
            <v>0</v>
          </cell>
          <cell r="BK358">
            <v>0</v>
          </cell>
          <cell r="CO358">
            <v>0</v>
          </cell>
          <cell r="DG358">
            <v>500</v>
          </cell>
          <cell r="JG358">
            <v>0</v>
          </cell>
          <cell r="JH358">
            <v>0</v>
          </cell>
          <cell r="JI358">
            <v>500</v>
          </cell>
        </row>
        <row r="359">
          <cell r="BE359">
            <v>0</v>
          </cell>
          <cell r="BK359">
            <v>0</v>
          </cell>
          <cell r="CO359">
            <v>0</v>
          </cell>
          <cell r="DG359">
            <v>0</v>
          </cell>
          <cell r="JG359">
            <v>0</v>
          </cell>
          <cell r="JH359">
            <v>0</v>
          </cell>
          <cell r="JI359">
            <v>0</v>
          </cell>
        </row>
        <row r="360">
          <cell r="BE360">
            <v>0</v>
          </cell>
          <cell r="BK360">
            <v>0</v>
          </cell>
          <cell r="CO360">
            <v>0</v>
          </cell>
          <cell r="DG360">
            <v>0</v>
          </cell>
          <cell r="JG360">
            <v>0</v>
          </cell>
          <cell r="JH360">
            <v>0</v>
          </cell>
          <cell r="JI360">
            <v>0</v>
          </cell>
        </row>
        <row r="361">
          <cell r="BE361">
            <v>600</v>
          </cell>
          <cell r="BK361">
            <v>0</v>
          </cell>
          <cell r="CO361">
            <v>0</v>
          </cell>
          <cell r="DG361">
            <v>1000</v>
          </cell>
          <cell r="JG361">
            <v>0</v>
          </cell>
          <cell r="JH361">
            <v>100</v>
          </cell>
          <cell r="JI361">
            <v>300</v>
          </cell>
        </row>
        <row r="362">
          <cell r="BE362">
            <v>0</v>
          </cell>
          <cell r="BK362">
            <v>0</v>
          </cell>
          <cell r="CO362">
            <v>0</v>
          </cell>
          <cell r="DG362">
            <v>0</v>
          </cell>
          <cell r="JG362">
            <v>0</v>
          </cell>
          <cell r="JH362">
            <v>0</v>
          </cell>
          <cell r="JI362">
            <v>0</v>
          </cell>
        </row>
        <row r="363">
          <cell r="BE363">
            <v>0</v>
          </cell>
          <cell r="BK363">
            <v>0</v>
          </cell>
          <cell r="CO363">
            <v>0</v>
          </cell>
          <cell r="DG363">
            <v>0</v>
          </cell>
          <cell r="JG363">
            <v>0</v>
          </cell>
          <cell r="JH363">
            <v>0</v>
          </cell>
          <cell r="JI363">
            <v>0</v>
          </cell>
        </row>
        <row r="364">
          <cell r="BE364">
            <v>50</v>
          </cell>
          <cell r="BK364">
            <v>0</v>
          </cell>
          <cell r="CO364">
            <v>0</v>
          </cell>
          <cell r="DG364">
            <v>450</v>
          </cell>
          <cell r="JG364">
            <v>0</v>
          </cell>
          <cell r="JH364">
            <v>0</v>
          </cell>
          <cell r="JI364">
            <v>400</v>
          </cell>
        </row>
        <row r="365">
          <cell r="BE365">
            <v>1000</v>
          </cell>
          <cell r="BK365">
            <v>200</v>
          </cell>
          <cell r="CO365">
            <v>0</v>
          </cell>
          <cell r="DG365">
            <v>4200</v>
          </cell>
          <cell r="JG365">
            <v>250</v>
          </cell>
          <cell r="JH365">
            <v>2000</v>
          </cell>
          <cell r="JI365">
            <v>750</v>
          </cell>
        </row>
        <row r="366">
          <cell r="BE366">
            <v>1000</v>
          </cell>
          <cell r="BK366">
            <v>200</v>
          </cell>
          <cell r="CO366">
            <v>0</v>
          </cell>
          <cell r="DG366">
            <v>3350</v>
          </cell>
          <cell r="JG366">
            <v>200</v>
          </cell>
          <cell r="JH366">
            <v>1200</v>
          </cell>
          <cell r="JI366">
            <v>750</v>
          </cell>
        </row>
        <row r="367">
          <cell r="BE367">
            <v>0</v>
          </cell>
          <cell r="BK367">
            <v>0</v>
          </cell>
          <cell r="CO367">
            <v>0</v>
          </cell>
          <cell r="DG367">
            <v>0</v>
          </cell>
          <cell r="JG367">
            <v>0</v>
          </cell>
          <cell r="JH367">
            <v>0</v>
          </cell>
          <cell r="JI367">
            <v>0</v>
          </cell>
        </row>
        <row r="368">
          <cell r="BE368">
            <v>500</v>
          </cell>
          <cell r="BK368">
            <v>100</v>
          </cell>
          <cell r="CO368">
            <v>0</v>
          </cell>
          <cell r="DG368">
            <v>2900</v>
          </cell>
          <cell r="JG368">
            <v>350</v>
          </cell>
          <cell r="JH368">
            <v>1200</v>
          </cell>
          <cell r="JI368">
            <v>750</v>
          </cell>
        </row>
        <row r="369">
          <cell r="BE369">
            <v>0</v>
          </cell>
          <cell r="BK369">
            <v>0</v>
          </cell>
          <cell r="CO369">
            <v>0</v>
          </cell>
          <cell r="DG369">
            <v>0</v>
          </cell>
          <cell r="JG369">
            <v>0</v>
          </cell>
          <cell r="JH369">
            <v>0</v>
          </cell>
          <cell r="JI369">
            <v>0</v>
          </cell>
        </row>
        <row r="370">
          <cell r="BE370">
            <v>500</v>
          </cell>
          <cell r="BK370">
            <v>100</v>
          </cell>
          <cell r="CO370">
            <v>0</v>
          </cell>
          <cell r="DG370">
            <v>2350</v>
          </cell>
          <cell r="JG370">
            <v>400</v>
          </cell>
          <cell r="JH370">
            <v>600</v>
          </cell>
          <cell r="JI370">
            <v>750</v>
          </cell>
        </row>
        <row r="371">
          <cell r="BE371">
            <v>0</v>
          </cell>
          <cell r="BK371">
            <v>0</v>
          </cell>
          <cell r="CO371">
            <v>0</v>
          </cell>
          <cell r="DG371">
            <v>0</v>
          </cell>
          <cell r="JG371">
            <v>0</v>
          </cell>
          <cell r="JH371">
            <v>0</v>
          </cell>
          <cell r="JI371">
            <v>0</v>
          </cell>
        </row>
        <row r="372">
          <cell r="BE372">
            <v>0</v>
          </cell>
          <cell r="BK372">
            <v>0</v>
          </cell>
          <cell r="CO372">
            <v>0</v>
          </cell>
          <cell r="DG372">
            <v>0</v>
          </cell>
          <cell r="JG372">
            <v>0</v>
          </cell>
          <cell r="JH372">
            <v>0</v>
          </cell>
          <cell r="JI372">
            <v>0</v>
          </cell>
        </row>
        <row r="373">
          <cell r="BE373">
            <v>0</v>
          </cell>
          <cell r="BK373">
            <v>0</v>
          </cell>
          <cell r="CO373">
            <v>0</v>
          </cell>
          <cell r="DG373">
            <v>0</v>
          </cell>
          <cell r="JG373">
            <v>0</v>
          </cell>
          <cell r="JH373">
            <v>0</v>
          </cell>
          <cell r="JI373">
            <v>0</v>
          </cell>
        </row>
        <row r="374">
          <cell r="BE374">
            <v>1600</v>
          </cell>
          <cell r="BK374">
            <v>200</v>
          </cell>
          <cell r="CO374">
            <v>0</v>
          </cell>
          <cell r="DG374">
            <v>2450</v>
          </cell>
          <cell r="JG374">
            <v>450</v>
          </cell>
          <cell r="JH374">
            <v>100</v>
          </cell>
          <cell r="JI374">
            <v>100</v>
          </cell>
        </row>
        <row r="375">
          <cell r="BE375">
            <v>1500</v>
          </cell>
          <cell r="BK375">
            <v>250</v>
          </cell>
          <cell r="CO375">
            <v>0</v>
          </cell>
          <cell r="DG375">
            <v>2650</v>
          </cell>
          <cell r="JG375">
            <v>0</v>
          </cell>
          <cell r="JH375">
            <v>500</v>
          </cell>
          <cell r="JI375">
            <v>400</v>
          </cell>
        </row>
        <row r="376">
          <cell r="BE376">
            <v>200</v>
          </cell>
          <cell r="BK376">
            <v>250</v>
          </cell>
          <cell r="CO376">
            <v>0</v>
          </cell>
          <cell r="DG376">
            <v>3850</v>
          </cell>
          <cell r="JG376">
            <v>0</v>
          </cell>
          <cell r="JH376">
            <v>3000</v>
          </cell>
          <cell r="JI376">
            <v>400</v>
          </cell>
        </row>
        <row r="377">
          <cell r="BE377">
            <v>0</v>
          </cell>
          <cell r="BK377">
            <v>0</v>
          </cell>
          <cell r="CO377">
            <v>0</v>
          </cell>
          <cell r="DG377">
            <v>1200</v>
          </cell>
          <cell r="JG377">
            <v>0</v>
          </cell>
          <cell r="JH377">
            <v>1000</v>
          </cell>
          <cell r="JI377">
            <v>200</v>
          </cell>
        </row>
        <row r="378">
          <cell r="BE378">
            <v>0</v>
          </cell>
          <cell r="BK378">
            <v>0</v>
          </cell>
          <cell r="CO378">
            <v>0</v>
          </cell>
          <cell r="DG378">
            <v>0</v>
          </cell>
          <cell r="JG378">
            <v>0</v>
          </cell>
          <cell r="JH378">
            <v>0</v>
          </cell>
          <cell r="JI378">
            <v>0</v>
          </cell>
        </row>
        <row r="379">
          <cell r="BE379">
            <v>0</v>
          </cell>
          <cell r="BK379">
            <v>0</v>
          </cell>
          <cell r="CO379">
            <v>0</v>
          </cell>
          <cell r="DG379">
            <v>0</v>
          </cell>
          <cell r="JG379">
            <v>0</v>
          </cell>
          <cell r="JH379">
            <v>0</v>
          </cell>
          <cell r="JI379">
            <v>0</v>
          </cell>
        </row>
        <row r="380">
          <cell r="BE380">
            <v>0</v>
          </cell>
          <cell r="BK380">
            <v>0</v>
          </cell>
          <cell r="CO380">
            <v>0</v>
          </cell>
          <cell r="DG380">
            <v>0</v>
          </cell>
          <cell r="JG380">
            <v>0</v>
          </cell>
          <cell r="JH380">
            <v>0</v>
          </cell>
          <cell r="JI380">
            <v>0</v>
          </cell>
        </row>
        <row r="381">
          <cell r="BE381">
            <v>300</v>
          </cell>
          <cell r="BK381">
            <v>0</v>
          </cell>
          <cell r="CO381">
            <v>0</v>
          </cell>
          <cell r="DG381">
            <v>600</v>
          </cell>
          <cell r="JG381">
            <v>0</v>
          </cell>
          <cell r="JH381">
            <v>0</v>
          </cell>
          <cell r="JI381">
            <v>300</v>
          </cell>
        </row>
        <row r="382">
          <cell r="BE382">
            <v>300</v>
          </cell>
          <cell r="BK382">
            <v>0</v>
          </cell>
          <cell r="CO382">
            <v>0</v>
          </cell>
          <cell r="DG382">
            <v>500</v>
          </cell>
          <cell r="JG382">
            <v>0</v>
          </cell>
          <cell r="JH382">
            <v>0</v>
          </cell>
          <cell r="JI382">
            <v>200</v>
          </cell>
        </row>
        <row r="383">
          <cell r="BE383">
            <v>300</v>
          </cell>
          <cell r="BK383">
            <v>0</v>
          </cell>
          <cell r="CO383">
            <v>0</v>
          </cell>
          <cell r="DG383">
            <v>1400</v>
          </cell>
          <cell r="JG383">
            <v>300</v>
          </cell>
          <cell r="JH383">
            <v>300</v>
          </cell>
          <cell r="JI383">
            <v>500</v>
          </cell>
        </row>
        <row r="384">
          <cell r="BE384">
            <v>300</v>
          </cell>
          <cell r="BK384">
            <v>0</v>
          </cell>
          <cell r="CO384">
            <v>0</v>
          </cell>
          <cell r="DG384">
            <v>650</v>
          </cell>
          <cell r="JG384">
            <v>0</v>
          </cell>
          <cell r="JH384">
            <v>100</v>
          </cell>
          <cell r="JI384">
            <v>250</v>
          </cell>
        </row>
        <row r="385">
          <cell r="BE385">
            <v>300</v>
          </cell>
          <cell r="BK385">
            <v>0</v>
          </cell>
          <cell r="CO385">
            <v>0</v>
          </cell>
          <cell r="DG385">
            <v>900</v>
          </cell>
          <cell r="JG385">
            <v>0</v>
          </cell>
          <cell r="JH385">
            <v>100</v>
          </cell>
          <cell r="JI385">
            <v>500</v>
          </cell>
        </row>
        <row r="386">
          <cell r="BE386">
            <v>0</v>
          </cell>
          <cell r="BK386">
            <v>0</v>
          </cell>
          <cell r="CO386">
            <v>0</v>
          </cell>
          <cell r="DG386">
            <v>0</v>
          </cell>
          <cell r="JG386">
            <v>0</v>
          </cell>
          <cell r="JH386">
            <v>0</v>
          </cell>
          <cell r="JI386">
            <v>0</v>
          </cell>
        </row>
        <row r="387">
          <cell r="BE387">
            <v>0</v>
          </cell>
          <cell r="BK387">
            <v>0</v>
          </cell>
          <cell r="CO387">
            <v>0</v>
          </cell>
          <cell r="DG387">
            <v>0</v>
          </cell>
          <cell r="JG387">
            <v>0</v>
          </cell>
          <cell r="JH387">
            <v>0</v>
          </cell>
          <cell r="JI387">
            <v>0</v>
          </cell>
        </row>
        <row r="388">
          <cell r="BE388">
            <v>0</v>
          </cell>
          <cell r="BK388">
            <v>0</v>
          </cell>
          <cell r="CO388">
            <v>0</v>
          </cell>
          <cell r="DG388">
            <v>0</v>
          </cell>
          <cell r="JG388">
            <v>0</v>
          </cell>
          <cell r="JH388">
            <v>0</v>
          </cell>
          <cell r="JI388">
            <v>0</v>
          </cell>
        </row>
        <row r="389">
          <cell r="BE389">
            <v>0</v>
          </cell>
          <cell r="BK389">
            <v>0</v>
          </cell>
          <cell r="CO389">
            <v>0</v>
          </cell>
          <cell r="DG389">
            <v>300</v>
          </cell>
          <cell r="JG389">
            <v>0</v>
          </cell>
          <cell r="JH389">
            <v>0</v>
          </cell>
          <cell r="JI389">
            <v>300</v>
          </cell>
        </row>
        <row r="390">
          <cell r="BE390">
            <v>0</v>
          </cell>
          <cell r="BK390">
            <v>0</v>
          </cell>
          <cell r="CO390">
            <v>0</v>
          </cell>
          <cell r="DG390">
            <v>0</v>
          </cell>
          <cell r="JG390">
            <v>0</v>
          </cell>
          <cell r="JH390">
            <v>0</v>
          </cell>
          <cell r="JI390">
            <v>0</v>
          </cell>
        </row>
        <row r="391">
          <cell r="BE391">
            <v>0</v>
          </cell>
          <cell r="BK391">
            <v>0</v>
          </cell>
          <cell r="CO391">
            <v>0</v>
          </cell>
          <cell r="DG391">
            <v>0</v>
          </cell>
          <cell r="JG391">
            <v>0</v>
          </cell>
          <cell r="JH391">
            <v>0</v>
          </cell>
          <cell r="JI391">
            <v>0</v>
          </cell>
        </row>
        <row r="392">
          <cell r="BE392">
            <v>0</v>
          </cell>
          <cell r="BK392">
            <v>0</v>
          </cell>
          <cell r="CO392">
            <v>0</v>
          </cell>
          <cell r="DG392">
            <v>0</v>
          </cell>
          <cell r="JG392">
            <v>0</v>
          </cell>
          <cell r="JH392">
            <v>0</v>
          </cell>
          <cell r="JI392">
            <v>0</v>
          </cell>
        </row>
        <row r="393">
          <cell r="BE393">
            <v>0</v>
          </cell>
          <cell r="BK393">
            <v>0</v>
          </cell>
          <cell r="CO393">
            <v>0</v>
          </cell>
          <cell r="DG393">
            <v>0</v>
          </cell>
          <cell r="JG393">
            <v>0</v>
          </cell>
          <cell r="JH393">
            <v>0</v>
          </cell>
          <cell r="JI393">
            <v>0</v>
          </cell>
        </row>
        <row r="394">
          <cell r="BE394">
            <v>0</v>
          </cell>
          <cell r="BK394">
            <v>0</v>
          </cell>
          <cell r="CO394">
            <v>0</v>
          </cell>
          <cell r="DG394">
            <v>0</v>
          </cell>
          <cell r="JG394">
            <v>0</v>
          </cell>
          <cell r="JH394">
            <v>0</v>
          </cell>
          <cell r="JI394">
            <v>0</v>
          </cell>
        </row>
        <row r="395">
          <cell r="BE395">
            <v>0</v>
          </cell>
          <cell r="BK395">
            <v>200</v>
          </cell>
          <cell r="CO395">
            <v>0</v>
          </cell>
          <cell r="DG395">
            <v>1350</v>
          </cell>
          <cell r="JG395">
            <v>350</v>
          </cell>
          <cell r="JH395">
            <v>300</v>
          </cell>
          <cell r="JI395">
            <v>500</v>
          </cell>
        </row>
        <row r="396">
          <cell r="BE396">
            <v>0</v>
          </cell>
          <cell r="BK396">
            <v>200</v>
          </cell>
          <cell r="CO396">
            <v>0</v>
          </cell>
          <cell r="DG396">
            <v>1300</v>
          </cell>
          <cell r="JG396">
            <v>400</v>
          </cell>
          <cell r="JH396">
            <v>200</v>
          </cell>
          <cell r="JI396">
            <v>500</v>
          </cell>
        </row>
        <row r="397">
          <cell r="BE397">
            <v>0</v>
          </cell>
          <cell r="BK397">
            <v>0</v>
          </cell>
          <cell r="CO397">
            <v>0</v>
          </cell>
          <cell r="DG397">
            <v>0</v>
          </cell>
          <cell r="JG397">
            <v>0</v>
          </cell>
          <cell r="JH397">
            <v>0</v>
          </cell>
          <cell r="JI397">
            <v>0</v>
          </cell>
        </row>
        <row r="398">
          <cell r="BE398">
            <v>0</v>
          </cell>
          <cell r="BK398">
            <v>0</v>
          </cell>
          <cell r="CO398">
            <v>0</v>
          </cell>
          <cell r="DG398">
            <v>0</v>
          </cell>
          <cell r="JG398">
            <v>0</v>
          </cell>
          <cell r="JH398">
            <v>0</v>
          </cell>
          <cell r="JI398">
            <v>0</v>
          </cell>
        </row>
        <row r="399">
          <cell r="BE399">
            <v>0</v>
          </cell>
          <cell r="BK399">
            <v>100</v>
          </cell>
          <cell r="CO399">
            <v>0</v>
          </cell>
          <cell r="DG399">
            <v>1350</v>
          </cell>
          <cell r="JG399">
            <v>700</v>
          </cell>
          <cell r="JH399">
            <v>200</v>
          </cell>
          <cell r="JI399">
            <v>350</v>
          </cell>
        </row>
        <row r="400">
          <cell r="BE400">
            <v>0</v>
          </cell>
          <cell r="BK400">
            <v>0</v>
          </cell>
          <cell r="CO400">
            <v>0</v>
          </cell>
          <cell r="DG400">
            <v>0</v>
          </cell>
          <cell r="JG400">
            <v>0</v>
          </cell>
          <cell r="JH400">
            <v>0</v>
          </cell>
          <cell r="JI400">
            <v>0</v>
          </cell>
        </row>
        <row r="401">
          <cell r="BE401">
            <v>0</v>
          </cell>
          <cell r="BK401">
            <v>0</v>
          </cell>
          <cell r="CO401">
            <v>0</v>
          </cell>
          <cell r="DG401">
            <v>0</v>
          </cell>
          <cell r="JG401">
            <v>0</v>
          </cell>
          <cell r="JH401">
            <v>0</v>
          </cell>
          <cell r="JI401">
            <v>0</v>
          </cell>
        </row>
        <row r="402">
          <cell r="BE402">
            <v>0</v>
          </cell>
          <cell r="BK402">
            <v>100</v>
          </cell>
          <cell r="CO402">
            <v>0</v>
          </cell>
          <cell r="DG402">
            <v>1350</v>
          </cell>
          <cell r="JG402">
            <v>800</v>
          </cell>
          <cell r="JH402">
            <v>100</v>
          </cell>
          <cell r="JI402">
            <v>350</v>
          </cell>
        </row>
        <row r="403">
          <cell r="BE403">
            <v>0</v>
          </cell>
          <cell r="BK403">
            <v>100</v>
          </cell>
          <cell r="CO403">
            <v>0</v>
          </cell>
          <cell r="DG403">
            <v>1250</v>
          </cell>
          <cell r="JG403">
            <v>650</v>
          </cell>
          <cell r="JH403">
            <v>200</v>
          </cell>
          <cell r="JI403">
            <v>300</v>
          </cell>
        </row>
        <row r="404">
          <cell r="BE404">
            <v>0</v>
          </cell>
          <cell r="BK404">
            <v>0</v>
          </cell>
          <cell r="CO404">
            <v>0</v>
          </cell>
          <cell r="DG404">
            <v>0</v>
          </cell>
          <cell r="JG404">
            <v>0</v>
          </cell>
          <cell r="JH404">
            <v>0</v>
          </cell>
          <cell r="JI404">
            <v>0</v>
          </cell>
        </row>
        <row r="405">
          <cell r="BE405">
            <v>0</v>
          </cell>
          <cell r="BK405">
            <v>0</v>
          </cell>
          <cell r="CO405">
            <v>0</v>
          </cell>
          <cell r="DG405">
            <v>0</v>
          </cell>
          <cell r="JG405">
            <v>0</v>
          </cell>
          <cell r="JH405">
            <v>0</v>
          </cell>
          <cell r="JI405">
            <v>0</v>
          </cell>
        </row>
        <row r="406">
          <cell r="BE406">
            <v>0</v>
          </cell>
          <cell r="BK406">
            <v>0</v>
          </cell>
          <cell r="CO406">
            <v>0</v>
          </cell>
          <cell r="DG406">
            <v>0</v>
          </cell>
          <cell r="JG406">
            <v>0</v>
          </cell>
          <cell r="JH406">
            <v>0</v>
          </cell>
          <cell r="JI406">
            <v>0</v>
          </cell>
        </row>
        <row r="407">
          <cell r="BE407">
            <v>0</v>
          </cell>
          <cell r="BK407">
            <v>0</v>
          </cell>
          <cell r="CO407">
            <v>0</v>
          </cell>
          <cell r="DG407">
            <v>0</v>
          </cell>
          <cell r="JG407">
            <v>0</v>
          </cell>
          <cell r="JH407">
            <v>0</v>
          </cell>
          <cell r="JI407">
            <v>0</v>
          </cell>
        </row>
        <row r="408">
          <cell r="BE408">
            <v>0</v>
          </cell>
          <cell r="BK408">
            <v>0</v>
          </cell>
          <cell r="CO408">
            <v>0</v>
          </cell>
          <cell r="DG408">
            <v>0</v>
          </cell>
          <cell r="JG408">
            <v>0</v>
          </cell>
          <cell r="JH408">
            <v>0</v>
          </cell>
          <cell r="JI408">
            <v>0</v>
          </cell>
        </row>
        <row r="409">
          <cell r="BE409">
            <v>0</v>
          </cell>
          <cell r="BK409">
            <v>0</v>
          </cell>
          <cell r="CO409">
            <v>0</v>
          </cell>
          <cell r="DG409">
            <v>0</v>
          </cell>
          <cell r="JG409">
            <v>0</v>
          </cell>
          <cell r="JH409">
            <v>0</v>
          </cell>
          <cell r="JI409">
            <v>0</v>
          </cell>
        </row>
        <row r="410">
          <cell r="BE410">
            <v>0</v>
          </cell>
          <cell r="BK410">
            <v>0</v>
          </cell>
          <cell r="CO410">
            <v>0</v>
          </cell>
          <cell r="DG410">
            <v>0</v>
          </cell>
          <cell r="JG410">
            <v>0</v>
          </cell>
          <cell r="JH410">
            <v>0</v>
          </cell>
          <cell r="JI410">
            <v>0</v>
          </cell>
        </row>
        <row r="411">
          <cell r="BE411">
            <v>0</v>
          </cell>
          <cell r="BK411">
            <v>0</v>
          </cell>
          <cell r="CO411">
            <v>0</v>
          </cell>
          <cell r="DG411">
            <v>0</v>
          </cell>
          <cell r="JG411">
            <v>0</v>
          </cell>
          <cell r="JH411">
            <v>0</v>
          </cell>
          <cell r="JI411">
            <v>0</v>
          </cell>
        </row>
        <row r="412">
          <cell r="BE412">
            <v>0</v>
          </cell>
          <cell r="BK412">
            <v>0</v>
          </cell>
          <cell r="CO412">
            <v>0</v>
          </cell>
          <cell r="DG412">
            <v>0</v>
          </cell>
          <cell r="JG412">
            <v>0</v>
          </cell>
          <cell r="JH412">
            <v>0</v>
          </cell>
          <cell r="JI412">
            <v>0</v>
          </cell>
        </row>
        <row r="413">
          <cell r="BE413">
            <v>0</v>
          </cell>
          <cell r="BK413">
            <v>0</v>
          </cell>
          <cell r="CO413">
            <v>0</v>
          </cell>
          <cell r="DG413">
            <v>0</v>
          </cell>
          <cell r="JG413">
            <v>0</v>
          </cell>
          <cell r="JH413">
            <v>0</v>
          </cell>
          <cell r="JI413">
            <v>0</v>
          </cell>
        </row>
        <row r="414">
          <cell r="BE414">
            <v>0</v>
          </cell>
          <cell r="BK414">
            <v>0</v>
          </cell>
          <cell r="CO414">
            <v>0</v>
          </cell>
          <cell r="DG414">
            <v>0</v>
          </cell>
          <cell r="JG414">
            <v>0</v>
          </cell>
          <cell r="JH414">
            <v>0</v>
          </cell>
          <cell r="JI414">
            <v>0</v>
          </cell>
        </row>
        <row r="415">
          <cell r="BE415">
            <v>0</v>
          </cell>
          <cell r="BK415">
            <v>0</v>
          </cell>
          <cell r="CO415">
            <v>0</v>
          </cell>
          <cell r="DG415">
            <v>0</v>
          </cell>
          <cell r="JG415">
            <v>0</v>
          </cell>
          <cell r="JH415">
            <v>0</v>
          </cell>
          <cell r="JI415">
            <v>0</v>
          </cell>
        </row>
        <row r="416">
          <cell r="BE416">
            <v>0</v>
          </cell>
          <cell r="BK416">
            <v>0</v>
          </cell>
          <cell r="CO416">
            <v>0</v>
          </cell>
          <cell r="DG416">
            <v>0</v>
          </cell>
          <cell r="JG416">
            <v>0</v>
          </cell>
          <cell r="JH416">
            <v>0</v>
          </cell>
          <cell r="JI416">
            <v>0</v>
          </cell>
        </row>
        <row r="417">
          <cell r="BE417">
            <v>0</v>
          </cell>
          <cell r="BK417">
            <v>0</v>
          </cell>
          <cell r="CO417">
            <v>0</v>
          </cell>
          <cell r="DG417">
            <v>0</v>
          </cell>
          <cell r="JG417">
            <v>0</v>
          </cell>
          <cell r="JH417">
            <v>0</v>
          </cell>
          <cell r="JI417">
            <v>0</v>
          </cell>
        </row>
        <row r="418">
          <cell r="BE418">
            <v>0</v>
          </cell>
          <cell r="BK418">
            <v>0</v>
          </cell>
          <cell r="CO418">
            <v>0</v>
          </cell>
          <cell r="DG418">
            <v>0</v>
          </cell>
          <cell r="JG418">
            <v>0</v>
          </cell>
          <cell r="JH418">
            <v>0</v>
          </cell>
          <cell r="JI418">
            <v>0</v>
          </cell>
        </row>
        <row r="419">
          <cell r="BE419">
            <v>0</v>
          </cell>
          <cell r="BK419">
            <v>0</v>
          </cell>
          <cell r="CO419">
            <v>0</v>
          </cell>
          <cell r="DG419">
            <v>0</v>
          </cell>
          <cell r="JG419">
            <v>0</v>
          </cell>
          <cell r="JH419">
            <v>0</v>
          </cell>
          <cell r="JI419">
            <v>0</v>
          </cell>
        </row>
        <row r="420">
          <cell r="BE420">
            <v>0</v>
          </cell>
          <cell r="BK420">
            <v>0</v>
          </cell>
          <cell r="CO420">
            <v>0</v>
          </cell>
          <cell r="DG420">
            <v>0</v>
          </cell>
          <cell r="JG420">
            <v>0</v>
          </cell>
          <cell r="JH420">
            <v>0</v>
          </cell>
          <cell r="JI420">
            <v>0</v>
          </cell>
        </row>
        <row r="421">
          <cell r="BE421">
            <v>0</v>
          </cell>
          <cell r="BK421">
            <v>0</v>
          </cell>
          <cell r="CO421">
            <v>0</v>
          </cell>
          <cell r="DG421">
            <v>0</v>
          </cell>
          <cell r="JG421">
            <v>0</v>
          </cell>
          <cell r="JH421">
            <v>0</v>
          </cell>
          <cell r="JI421">
            <v>0</v>
          </cell>
        </row>
        <row r="422">
          <cell r="BE422">
            <v>0</v>
          </cell>
          <cell r="BK422">
            <v>0</v>
          </cell>
          <cell r="CO422">
            <v>0</v>
          </cell>
          <cell r="DG422">
            <v>0</v>
          </cell>
          <cell r="JG422">
            <v>0</v>
          </cell>
          <cell r="JH422">
            <v>0</v>
          </cell>
          <cell r="JI422">
            <v>0</v>
          </cell>
        </row>
        <row r="423">
          <cell r="BE423">
            <v>0</v>
          </cell>
          <cell r="BK423">
            <v>0</v>
          </cell>
          <cell r="CO423">
            <v>0</v>
          </cell>
          <cell r="DG423">
            <v>0</v>
          </cell>
          <cell r="JG423">
            <v>0</v>
          </cell>
          <cell r="JH423">
            <v>0</v>
          </cell>
          <cell r="JI423">
            <v>0</v>
          </cell>
        </row>
        <row r="424">
          <cell r="BE424">
            <v>0</v>
          </cell>
          <cell r="BK424">
            <v>0</v>
          </cell>
          <cell r="CO424">
            <v>0</v>
          </cell>
          <cell r="DG424">
            <v>0</v>
          </cell>
          <cell r="JG424">
            <v>0</v>
          </cell>
          <cell r="JH424">
            <v>0</v>
          </cell>
          <cell r="JI424">
            <v>0</v>
          </cell>
        </row>
        <row r="425">
          <cell r="BE425">
            <v>0</v>
          </cell>
          <cell r="BK425">
            <v>0</v>
          </cell>
          <cell r="CO425">
            <v>0</v>
          </cell>
          <cell r="DG425">
            <v>0</v>
          </cell>
          <cell r="JG425">
            <v>0</v>
          </cell>
          <cell r="JH425">
            <v>0</v>
          </cell>
          <cell r="JI425">
            <v>0</v>
          </cell>
        </row>
        <row r="426">
          <cell r="BE426">
            <v>0</v>
          </cell>
          <cell r="BK426">
            <v>0</v>
          </cell>
          <cell r="CO426">
            <v>0</v>
          </cell>
          <cell r="DG426">
            <v>0</v>
          </cell>
          <cell r="JG426">
            <v>0</v>
          </cell>
          <cell r="JH426">
            <v>0</v>
          </cell>
          <cell r="JI426">
            <v>0</v>
          </cell>
        </row>
        <row r="427">
          <cell r="BE427">
            <v>0</v>
          </cell>
          <cell r="BK427">
            <v>0</v>
          </cell>
          <cell r="CO427">
            <v>0</v>
          </cell>
          <cell r="DG427">
            <v>0</v>
          </cell>
          <cell r="JG427">
            <v>0</v>
          </cell>
          <cell r="JH427">
            <v>0</v>
          </cell>
          <cell r="JI427">
            <v>0</v>
          </cell>
        </row>
        <row r="428">
          <cell r="BE428">
            <v>0</v>
          </cell>
          <cell r="BK428">
            <v>0</v>
          </cell>
          <cell r="CO428">
            <v>0</v>
          </cell>
          <cell r="DG428">
            <v>0</v>
          </cell>
          <cell r="JG428">
            <v>0</v>
          </cell>
          <cell r="JH428">
            <v>0</v>
          </cell>
          <cell r="JI428">
            <v>0</v>
          </cell>
        </row>
        <row r="429">
          <cell r="BE429">
            <v>0</v>
          </cell>
          <cell r="BK429">
            <v>0</v>
          </cell>
          <cell r="CO429">
            <v>0</v>
          </cell>
          <cell r="DG429">
            <v>0</v>
          </cell>
          <cell r="JG429">
            <v>0</v>
          </cell>
          <cell r="JH429">
            <v>0</v>
          </cell>
          <cell r="JI429">
            <v>0</v>
          </cell>
        </row>
        <row r="430">
          <cell r="BE430">
            <v>0</v>
          </cell>
          <cell r="BK430">
            <v>0</v>
          </cell>
          <cell r="CO430">
            <v>0</v>
          </cell>
          <cell r="DG430">
            <v>0</v>
          </cell>
          <cell r="JG430">
            <v>0</v>
          </cell>
          <cell r="JH430">
            <v>0</v>
          </cell>
          <cell r="JI430">
            <v>0</v>
          </cell>
        </row>
        <row r="431">
          <cell r="BE431">
            <v>0</v>
          </cell>
          <cell r="BK431">
            <v>0</v>
          </cell>
          <cell r="CO431">
            <v>0</v>
          </cell>
          <cell r="DG431">
            <v>0</v>
          </cell>
          <cell r="JG431">
            <v>0</v>
          </cell>
          <cell r="JH431">
            <v>0</v>
          </cell>
          <cell r="JI431">
            <v>0</v>
          </cell>
        </row>
        <row r="432">
          <cell r="BE432">
            <v>0</v>
          </cell>
          <cell r="BK432">
            <v>0</v>
          </cell>
          <cell r="CO432">
            <v>0</v>
          </cell>
          <cell r="DG432">
            <v>280</v>
          </cell>
          <cell r="JG432">
            <v>200</v>
          </cell>
          <cell r="JH432">
            <v>80</v>
          </cell>
          <cell r="JI432">
            <v>0</v>
          </cell>
        </row>
        <row r="433">
          <cell r="BE433">
            <v>0</v>
          </cell>
          <cell r="BK433">
            <v>0</v>
          </cell>
          <cell r="CO433">
            <v>0</v>
          </cell>
          <cell r="DG433">
            <v>0</v>
          </cell>
          <cell r="JG433">
            <v>0</v>
          </cell>
          <cell r="JH433">
            <v>0</v>
          </cell>
          <cell r="JI433">
            <v>0</v>
          </cell>
        </row>
        <row r="434">
          <cell r="BE434">
            <v>0</v>
          </cell>
          <cell r="BK434">
            <v>0</v>
          </cell>
          <cell r="CO434">
            <v>0</v>
          </cell>
          <cell r="DG434">
            <v>230</v>
          </cell>
          <cell r="JG434">
            <v>150</v>
          </cell>
          <cell r="JH434">
            <v>80</v>
          </cell>
          <cell r="JI434">
            <v>0</v>
          </cell>
        </row>
        <row r="435">
          <cell r="BE435">
            <v>0</v>
          </cell>
          <cell r="BK435">
            <v>0</v>
          </cell>
          <cell r="CO435">
            <v>0</v>
          </cell>
          <cell r="DG435">
            <v>0</v>
          </cell>
          <cell r="JG435">
            <v>0</v>
          </cell>
          <cell r="JH435">
            <v>0</v>
          </cell>
          <cell r="JI435">
            <v>0</v>
          </cell>
        </row>
        <row r="436">
          <cell r="BE436">
            <v>0</v>
          </cell>
          <cell r="BK436">
            <v>0</v>
          </cell>
          <cell r="CO436">
            <v>0</v>
          </cell>
          <cell r="DG436">
            <v>400</v>
          </cell>
          <cell r="JG436">
            <v>400</v>
          </cell>
          <cell r="JH436">
            <v>0</v>
          </cell>
          <cell r="JI436">
            <v>0</v>
          </cell>
        </row>
        <row r="437">
          <cell r="BE437">
            <v>0</v>
          </cell>
          <cell r="BK437">
            <v>0</v>
          </cell>
          <cell r="CO437">
            <v>0</v>
          </cell>
          <cell r="DG437">
            <v>600</v>
          </cell>
          <cell r="JG437">
            <v>600</v>
          </cell>
          <cell r="JH437">
            <v>0</v>
          </cell>
          <cell r="JI437">
            <v>0</v>
          </cell>
        </row>
        <row r="438">
          <cell r="BE438">
            <v>0</v>
          </cell>
          <cell r="BK438">
            <v>0</v>
          </cell>
          <cell r="CO438">
            <v>0</v>
          </cell>
          <cell r="DG438">
            <v>0</v>
          </cell>
          <cell r="JG438">
            <v>0</v>
          </cell>
          <cell r="JH438">
            <v>0</v>
          </cell>
          <cell r="JI438">
            <v>0</v>
          </cell>
        </row>
        <row r="439">
          <cell r="BE439">
            <v>0</v>
          </cell>
          <cell r="BK439">
            <v>0</v>
          </cell>
          <cell r="CO439">
            <v>0</v>
          </cell>
          <cell r="DG439">
            <v>0</v>
          </cell>
          <cell r="JG439">
            <v>0</v>
          </cell>
          <cell r="JH439">
            <v>0</v>
          </cell>
          <cell r="JI439">
            <v>0</v>
          </cell>
        </row>
        <row r="440">
          <cell r="BE440">
            <v>0</v>
          </cell>
          <cell r="BK440">
            <v>0</v>
          </cell>
          <cell r="CO440">
            <v>0</v>
          </cell>
          <cell r="DG440">
            <v>0</v>
          </cell>
          <cell r="JG440">
            <v>0</v>
          </cell>
          <cell r="JH440">
            <v>0</v>
          </cell>
          <cell r="JI440">
            <v>0</v>
          </cell>
        </row>
        <row r="441">
          <cell r="BE441">
            <v>0</v>
          </cell>
          <cell r="BK441">
            <v>0</v>
          </cell>
          <cell r="CO441">
            <v>0</v>
          </cell>
          <cell r="DG441">
            <v>0</v>
          </cell>
          <cell r="JG441">
            <v>0</v>
          </cell>
          <cell r="JH441">
            <v>0</v>
          </cell>
          <cell r="JI441">
            <v>0</v>
          </cell>
        </row>
        <row r="442">
          <cell r="BE442">
            <v>0</v>
          </cell>
          <cell r="BK442">
            <v>0</v>
          </cell>
          <cell r="CO442">
            <v>0</v>
          </cell>
          <cell r="DG442">
            <v>0</v>
          </cell>
          <cell r="JG442">
            <v>0</v>
          </cell>
          <cell r="JH442">
            <v>0</v>
          </cell>
          <cell r="JI442">
            <v>0</v>
          </cell>
        </row>
        <row r="443">
          <cell r="BE443">
            <v>0</v>
          </cell>
          <cell r="BK443">
            <v>0</v>
          </cell>
          <cell r="CO443">
            <v>0</v>
          </cell>
          <cell r="DG443">
            <v>0</v>
          </cell>
          <cell r="JG443">
            <v>0</v>
          </cell>
          <cell r="JH443">
            <v>0</v>
          </cell>
          <cell r="JI443">
            <v>0</v>
          </cell>
        </row>
        <row r="444">
          <cell r="BE444">
            <v>0</v>
          </cell>
          <cell r="BK444">
            <v>0</v>
          </cell>
          <cell r="CO444">
            <v>0</v>
          </cell>
          <cell r="DG444">
            <v>0</v>
          </cell>
          <cell r="JG444">
            <v>0</v>
          </cell>
          <cell r="JH444">
            <v>0</v>
          </cell>
          <cell r="JI444">
            <v>0</v>
          </cell>
        </row>
        <row r="445">
          <cell r="BE445">
            <v>0</v>
          </cell>
          <cell r="BK445">
            <v>0</v>
          </cell>
          <cell r="CO445">
            <v>0</v>
          </cell>
          <cell r="DG445">
            <v>0</v>
          </cell>
          <cell r="JG445">
            <v>0</v>
          </cell>
          <cell r="JH445">
            <v>0</v>
          </cell>
          <cell r="JI445">
            <v>0</v>
          </cell>
        </row>
        <row r="446">
          <cell r="BE446">
            <v>0</v>
          </cell>
          <cell r="BK446">
            <v>0</v>
          </cell>
          <cell r="CO446">
            <v>0</v>
          </cell>
          <cell r="DG446">
            <v>230</v>
          </cell>
          <cell r="JG446">
            <v>150</v>
          </cell>
          <cell r="JH446">
            <v>80</v>
          </cell>
          <cell r="JI446">
            <v>0</v>
          </cell>
        </row>
        <row r="447">
          <cell r="BE447">
            <v>0</v>
          </cell>
          <cell r="BK447">
            <v>0</v>
          </cell>
          <cell r="CO447">
            <v>0</v>
          </cell>
          <cell r="DG447">
            <v>280</v>
          </cell>
          <cell r="JG447">
            <v>200</v>
          </cell>
          <cell r="JH447">
            <v>80</v>
          </cell>
          <cell r="JI447">
            <v>0</v>
          </cell>
        </row>
        <row r="448">
          <cell r="BE448">
            <v>0</v>
          </cell>
          <cell r="BK448">
            <v>0</v>
          </cell>
          <cell r="CO448">
            <v>0</v>
          </cell>
          <cell r="DG448">
            <v>0</v>
          </cell>
          <cell r="JG448">
            <v>0</v>
          </cell>
          <cell r="JH448">
            <v>0</v>
          </cell>
          <cell r="JI448">
            <v>0</v>
          </cell>
        </row>
        <row r="449">
          <cell r="BE449">
            <v>0</v>
          </cell>
          <cell r="BK449">
            <v>0</v>
          </cell>
          <cell r="CO449">
            <v>0</v>
          </cell>
          <cell r="DG449">
            <v>230</v>
          </cell>
          <cell r="JG449">
            <v>150</v>
          </cell>
          <cell r="JH449">
            <v>80</v>
          </cell>
          <cell r="JI449">
            <v>0</v>
          </cell>
        </row>
        <row r="450">
          <cell r="BE450">
            <v>0</v>
          </cell>
          <cell r="BK450">
            <v>0</v>
          </cell>
          <cell r="CO450">
            <v>0</v>
          </cell>
          <cell r="DG450">
            <v>230</v>
          </cell>
          <cell r="JG450">
            <v>150</v>
          </cell>
          <cell r="JH450">
            <v>80</v>
          </cell>
          <cell r="JI450">
            <v>0</v>
          </cell>
        </row>
        <row r="451">
          <cell r="BE451">
            <v>0</v>
          </cell>
          <cell r="BK451">
            <v>0</v>
          </cell>
          <cell r="CO451">
            <v>0</v>
          </cell>
          <cell r="DG451">
            <v>0</v>
          </cell>
          <cell r="JG451">
            <v>0</v>
          </cell>
          <cell r="JH451">
            <v>0</v>
          </cell>
          <cell r="JI451">
            <v>0</v>
          </cell>
        </row>
        <row r="452">
          <cell r="BE452">
            <v>0</v>
          </cell>
          <cell r="BK452">
            <v>0</v>
          </cell>
          <cell r="CO452">
            <v>0</v>
          </cell>
          <cell r="DG452">
            <v>0</v>
          </cell>
          <cell r="JG452">
            <v>0</v>
          </cell>
          <cell r="JH452">
            <v>0</v>
          </cell>
          <cell r="JI452">
            <v>0</v>
          </cell>
        </row>
        <row r="453">
          <cell r="BE453">
            <v>0</v>
          </cell>
          <cell r="BK453">
            <v>0</v>
          </cell>
          <cell r="CO453">
            <v>0</v>
          </cell>
          <cell r="DG453">
            <v>0</v>
          </cell>
          <cell r="JG453">
            <v>0</v>
          </cell>
          <cell r="JH453">
            <v>0</v>
          </cell>
          <cell r="JI453">
            <v>0</v>
          </cell>
        </row>
        <row r="454">
          <cell r="BE454">
            <v>0</v>
          </cell>
          <cell r="BK454">
            <v>0</v>
          </cell>
          <cell r="CO454">
            <v>0</v>
          </cell>
          <cell r="DG454">
            <v>0</v>
          </cell>
          <cell r="JG454">
            <v>0</v>
          </cell>
          <cell r="JH454">
            <v>0</v>
          </cell>
          <cell r="JI454">
            <v>0</v>
          </cell>
        </row>
        <row r="455">
          <cell r="BE455">
            <v>0</v>
          </cell>
          <cell r="BK455">
            <v>0</v>
          </cell>
          <cell r="CO455">
            <v>0</v>
          </cell>
          <cell r="DG455">
            <v>0</v>
          </cell>
          <cell r="JG455">
            <v>0</v>
          </cell>
          <cell r="JH455">
            <v>0</v>
          </cell>
          <cell r="JI455">
            <v>0</v>
          </cell>
        </row>
        <row r="456">
          <cell r="BE456">
            <v>0</v>
          </cell>
          <cell r="BK456">
            <v>0</v>
          </cell>
          <cell r="CO456">
            <v>0</v>
          </cell>
          <cell r="DG456">
            <v>0</v>
          </cell>
          <cell r="JG456">
            <v>0</v>
          </cell>
          <cell r="JH456">
            <v>0</v>
          </cell>
          <cell r="JI456">
            <v>0</v>
          </cell>
        </row>
        <row r="457">
          <cell r="BE457">
            <v>0</v>
          </cell>
          <cell r="BK457">
            <v>0</v>
          </cell>
          <cell r="CO457">
            <v>0</v>
          </cell>
          <cell r="DG457">
            <v>0</v>
          </cell>
          <cell r="JG457">
            <v>0</v>
          </cell>
          <cell r="JH457">
            <v>0</v>
          </cell>
          <cell r="JI457">
            <v>0</v>
          </cell>
        </row>
        <row r="458">
          <cell r="BE458">
            <v>0</v>
          </cell>
          <cell r="BK458">
            <v>0</v>
          </cell>
          <cell r="CO458">
            <v>0</v>
          </cell>
          <cell r="DG458">
            <v>380</v>
          </cell>
          <cell r="JG458">
            <v>250</v>
          </cell>
          <cell r="JH458">
            <v>80</v>
          </cell>
          <cell r="JI458">
            <v>50</v>
          </cell>
        </row>
        <row r="459">
          <cell r="BE459">
            <v>0</v>
          </cell>
          <cell r="BK459">
            <v>0</v>
          </cell>
          <cell r="CO459">
            <v>0</v>
          </cell>
          <cell r="DG459">
            <v>380</v>
          </cell>
          <cell r="JG459">
            <v>250</v>
          </cell>
          <cell r="JH459">
            <v>80</v>
          </cell>
          <cell r="JI459">
            <v>50</v>
          </cell>
        </row>
        <row r="460">
          <cell r="BE460">
            <v>0</v>
          </cell>
          <cell r="BK460">
            <v>0</v>
          </cell>
          <cell r="CO460">
            <v>0</v>
          </cell>
          <cell r="DG460">
            <v>0</v>
          </cell>
          <cell r="JG460">
            <v>0</v>
          </cell>
          <cell r="JH460">
            <v>0</v>
          </cell>
          <cell r="JI460">
            <v>0</v>
          </cell>
        </row>
        <row r="461">
          <cell r="BE461">
            <v>0</v>
          </cell>
          <cell r="BK461">
            <v>0</v>
          </cell>
          <cell r="CO461">
            <v>0</v>
          </cell>
          <cell r="DG461">
            <v>0</v>
          </cell>
          <cell r="JG461">
            <v>0</v>
          </cell>
          <cell r="JH461">
            <v>0</v>
          </cell>
          <cell r="JI461">
            <v>0</v>
          </cell>
        </row>
        <row r="462">
          <cell r="BE462">
            <v>0</v>
          </cell>
          <cell r="BK462">
            <v>0</v>
          </cell>
          <cell r="CO462">
            <v>0</v>
          </cell>
          <cell r="DG462">
            <v>0</v>
          </cell>
          <cell r="JG462">
            <v>0</v>
          </cell>
          <cell r="JH462">
            <v>0</v>
          </cell>
          <cell r="JI462">
            <v>0</v>
          </cell>
        </row>
        <row r="463">
          <cell r="BE463">
            <v>0</v>
          </cell>
          <cell r="BK463">
            <v>0</v>
          </cell>
          <cell r="CO463">
            <v>0</v>
          </cell>
          <cell r="DG463">
            <v>0</v>
          </cell>
          <cell r="JG463">
            <v>0</v>
          </cell>
          <cell r="JH463">
            <v>0</v>
          </cell>
          <cell r="JI463">
            <v>0</v>
          </cell>
        </row>
        <row r="464">
          <cell r="BE464">
            <v>0</v>
          </cell>
          <cell r="BK464">
            <v>0</v>
          </cell>
          <cell r="CO464">
            <v>0</v>
          </cell>
          <cell r="DG464">
            <v>0</v>
          </cell>
          <cell r="JG464">
            <v>0</v>
          </cell>
          <cell r="JH464">
            <v>0</v>
          </cell>
          <cell r="JI464">
            <v>0</v>
          </cell>
        </row>
        <row r="465">
          <cell r="BE465">
            <v>0</v>
          </cell>
          <cell r="BK465">
            <v>0</v>
          </cell>
          <cell r="CO465">
            <v>0</v>
          </cell>
          <cell r="DG465">
            <v>0</v>
          </cell>
          <cell r="JG465">
            <v>0</v>
          </cell>
          <cell r="JH465">
            <v>0</v>
          </cell>
          <cell r="JI465">
            <v>0</v>
          </cell>
        </row>
        <row r="466">
          <cell r="BE466">
            <v>0</v>
          </cell>
          <cell r="BK466">
            <v>0</v>
          </cell>
          <cell r="CO466">
            <v>0</v>
          </cell>
          <cell r="DG466">
            <v>400</v>
          </cell>
          <cell r="JG466">
            <v>400</v>
          </cell>
          <cell r="JH466">
            <v>0</v>
          </cell>
          <cell r="JI466">
            <v>0</v>
          </cell>
        </row>
        <row r="467">
          <cell r="BE467">
            <v>0</v>
          </cell>
          <cell r="BK467">
            <v>0</v>
          </cell>
          <cell r="CO467">
            <v>0</v>
          </cell>
          <cell r="DG467">
            <v>0</v>
          </cell>
          <cell r="JG467">
            <v>0</v>
          </cell>
          <cell r="JH467">
            <v>0</v>
          </cell>
          <cell r="JI467">
            <v>0</v>
          </cell>
        </row>
        <row r="468">
          <cell r="BE468">
            <v>0</v>
          </cell>
          <cell r="BK468">
            <v>0</v>
          </cell>
          <cell r="CO468">
            <v>0</v>
          </cell>
          <cell r="DG468">
            <v>0</v>
          </cell>
          <cell r="JG468">
            <v>0</v>
          </cell>
          <cell r="JH468">
            <v>0</v>
          </cell>
          <cell r="JI468">
            <v>0</v>
          </cell>
        </row>
        <row r="469">
          <cell r="BE469">
            <v>0</v>
          </cell>
          <cell r="BK469">
            <v>0</v>
          </cell>
          <cell r="CO469">
            <v>0</v>
          </cell>
          <cell r="DG469">
            <v>0</v>
          </cell>
          <cell r="JG469">
            <v>0</v>
          </cell>
          <cell r="JH469">
            <v>0</v>
          </cell>
          <cell r="JI469">
            <v>0</v>
          </cell>
        </row>
        <row r="470">
          <cell r="BE470">
            <v>600</v>
          </cell>
          <cell r="BK470">
            <v>0</v>
          </cell>
          <cell r="CO470">
            <v>0</v>
          </cell>
          <cell r="DG470">
            <v>600</v>
          </cell>
          <cell r="JG470">
            <v>0</v>
          </cell>
          <cell r="JH470">
            <v>0</v>
          </cell>
          <cell r="JI470">
            <v>0</v>
          </cell>
        </row>
        <row r="471">
          <cell r="BE471">
            <v>0</v>
          </cell>
          <cell r="BK471">
            <v>0</v>
          </cell>
          <cell r="CO471">
            <v>0</v>
          </cell>
          <cell r="DG471">
            <v>0</v>
          </cell>
          <cell r="JG471">
            <v>0</v>
          </cell>
          <cell r="JH471">
            <v>0</v>
          </cell>
          <cell r="JI471">
            <v>0</v>
          </cell>
        </row>
        <row r="472">
          <cell r="BE472">
            <v>0</v>
          </cell>
          <cell r="BK472">
            <v>0</v>
          </cell>
          <cell r="CO472">
            <v>0</v>
          </cell>
          <cell r="DG472">
            <v>0</v>
          </cell>
          <cell r="JG472">
            <v>0</v>
          </cell>
          <cell r="JH472">
            <v>0</v>
          </cell>
          <cell r="JI472">
            <v>0</v>
          </cell>
        </row>
        <row r="473">
          <cell r="BE473">
            <v>0</v>
          </cell>
          <cell r="BK473">
            <v>0</v>
          </cell>
          <cell r="CO473">
            <v>0</v>
          </cell>
          <cell r="DG473">
            <v>0</v>
          </cell>
          <cell r="JG473">
            <v>0</v>
          </cell>
          <cell r="JH473">
            <v>0</v>
          </cell>
          <cell r="JI473">
            <v>0</v>
          </cell>
        </row>
        <row r="474">
          <cell r="BE474">
            <v>0</v>
          </cell>
          <cell r="BK474">
            <v>0</v>
          </cell>
          <cell r="CO474">
            <v>0</v>
          </cell>
          <cell r="DG474">
            <v>0</v>
          </cell>
          <cell r="JG474">
            <v>0</v>
          </cell>
          <cell r="JH474">
            <v>0</v>
          </cell>
          <cell r="JI474">
            <v>0</v>
          </cell>
        </row>
        <row r="475">
          <cell r="BE475">
            <v>0</v>
          </cell>
          <cell r="BK475">
            <v>0</v>
          </cell>
          <cell r="CO475">
            <v>0</v>
          </cell>
          <cell r="DG475">
            <v>0</v>
          </cell>
          <cell r="JG475">
            <v>0</v>
          </cell>
          <cell r="JH475">
            <v>0</v>
          </cell>
          <cell r="JI475">
            <v>0</v>
          </cell>
        </row>
        <row r="476">
          <cell r="BE476">
            <v>0</v>
          </cell>
          <cell r="BK476">
            <v>0</v>
          </cell>
          <cell r="CO476">
            <v>0</v>
          </cell>
          <cell r="DG476">
            <v>0</v>
          </cell>
          <cell r="JG476">
            <v>0</v>
          </cell>
          <cell r="JH476">
            <v>0</v>
          </cell>
          <cell r="JI476">
            <v>0</v>
          </cell>
        </row>
        <row r="477">
          <cell r="BE477">
            <v>0</v>
          </cell>
          <cell r="BK477">
            <v>0</v>
          </cell>
          <cell r="CO477">
            <v>0</v>
          </cell>
          <cell r="DG477">
            <v>1350</v>
          </cell>
          <cell r="JG477">
            <v>1000</v>
          </cell>
          <cell r="JH477">
            <v>300</v>
          </cell>
          <cell r="JI477">
            <v>50</v>
          </cell>
        </row>
        <row r="478">
          <cell r="BE478">
            <v>0</v>
          </cell>
          <cell r="BK478">
            <v>0</v>
          </cell>
          <cell r="CO478">
            <v>0</v>
          </cell>
          <cell r="DG478">
            <v>1550</v>
          </cell>
          <cell r="JG478">
            <v>1200</v>
          </cell>
          <cell r="JH478">
            <v>300</v>
          </cell>
          <cell r="JI478">
            <v>50</v>
          </cell>
        </row>
        <row r="479">
          <cell r="BE479">
            <v>0</v>
          </cell>
          <cell r="BK479">
            <v>0</v>
          </cell>
          <cell r="CO479">
            <v>0</v>
          </cell>
          <cell r="DG479">
            <v>700</v>
          </cell>
          <cell r="JG479">
            <v>350</v>
          </cell>
          <cell r="JH479">
            <v>300</v>
          </cell>
          <cell r="JI479">
            <v>50</v>
          </cell>
        </row>
        <row r="480">
          <cell r="BE480">
            <v>0</v>
          </cell>
          <cell r="BK480">
            <v>0</v>
          </cell>
          <cell r="CO480">
            <v>0</v>
          </cell>
          <cell r="DG480">
            <v>0</v>
          </cell>
          <cell r="JG480">
            <v>0</v>
          </cell>
          <cell r="JH480">
            <v>0</v>
          </cell>
          <cell r="JI480">
            <v>0</v>
          </cell>
        </row>
        <row r="481">
          <cell r="BE481">
            <v>0</v>
          </cell>
          <cell r="BK481">
            <v>0</v>
          </cell>
          <cell r="CO481">
            <v>0</v>
          </cell>
          <cell r="DG481">
            <v>0</v>
          </cell>
          <cell r="JG481">
            <v>0</v>
          </cell>
          <cell r="JH481">
            <v>0</v>
          </cell>
          <cell r="JI481">
            <v>0</v>
          </cell>
        </row>
        <row r="482">
          <cell r="BE482">
            <v>0</v>
          </cell>
          <cell r="BK482">
            <v>0</v>
          </cell>
          <cell r="CO482">
            <v>0</v>
          </cell>
          <cell r="DG482">
            <v>630</v>
          </cell>
          <cell r="JG482">
            <v>280</v>
          </cell>
          <cell r="JH482">
            <v>300</v>
          </cell>
          <cell r="JI482">
            <v>50</v>
          </cell>
        </row>
        <row r="483">
          <cell r="BE483">
            <v>50</v>
          </cell>
          <cell r="BK483">
            <v>0</v>
          </cell>
          <cell r="CO483">
            <v>0</v>
          </cell>
          <cell r="DG483">
            <v>2750</v>
          </cell>
          <cell r="JG483">
            <v>1000</v>
          </cell>
          <cell r="JH483">
            <v>1500</v>
          </cell>
          <cell r="JI483">
            <v>200</v>
          </cell>
        </row>
        <row r="484">
          <cell r="BE484">
            <v>75</v>
          </cell>
          <cell r="BK484">
            <v>75</v>
          </cell>
          <cell r="CO484">
            <v>0</v>
          </cell>
          <cell r="DG484">
            <v>2750</v>
          </cell>
          <cell r="JG484">
            <v>400</v>
          </cell>
          <cell r="JH484">
            <v>2000</v>
          </cell>
          <cell r="JI484">
            <v>200</v>
          </cell>
        </row>
        <row r="485">
          <cell r="BE485">
            <v>50</v>
          </cell>
          <cell r="BK485">
            <v>100</v>
          </cell>
          <cell r="CO485">
            <v>0</v>
          </cell>
          <cell r="DG485">
            <v>1750</v>
          </cell>
          <cell r="JG485">
            <v>500</v>
          </cell>
          <cell r="JH485">
            <v>1000</v>
          </cell>
          <cell r="JI485">
            <v>100</v>
          </cell>
        </row>
        <row r="486">
          <cell r="BE486">
            <v>25</v>
          </cell>
          <cell r="BK486">
            <v>100</v>
          </cell>
          <cell r="CO486">
            <v>0</v>
          </cell>
          <cell r="DG486">
            <v>3025</v>
          </cell>
          <cell r="JG486">
            <v>800</v>
          </cell>
          <cell r="JH486">
            <v>2000</v>
          </cell>
          <cell r="JI486">
            <v>100</v>
          </cell>
        </row>
        <row r="487">
          <cell r="BE487">
            <v>0</v>
          </cell>
          <cell r="BK487">
            <v>0</v>
          </cell>
          <cell r="CO487">
            <v>0</v>
          </cell>
          <cell r="DG487">
            <v>0</v>
          </cell>
          <cell r="JG487">
            <v>0</v>
          </cell>
          <cell r="JH487">
            <v>0</v>
          </cell>
          <cell r="JI487">
            <v>0</v>
          </cell>
        </row>
        <row r="488">
          <cell r="BE488">
            <v>0</v>
          </cell>
          <cell r="BK488">
            <v>0</v>
          </cell>
          <cell r="CO488">
            <v>0</v>
          </cell>
          <cell r="DG488">
            <v>0</v>
          </cell>
          <cell r="JG488">
            <v>0</v>
          </cell>
          <cell r="JH488">
            <v>0</v>
          </cell>
          <cell r="JI488">
            <v>0</v>
          </cell>
        </row>
        <row r="489">
          <cell r="BE489">
            <v>150</v>
          </cell>
          <cell r="BK489">
            <v>0</v>
          </cell>
          <cell r="CO489">
            <v>0</v>
          </cell>
          <cell r="DG489">
            <v>1800</v>
          </cell>
          <cell r="JG489">
            <v>300</v>
          </cell>
          <cell r="JH489">
            <v>1200</v>
          </cell>
          <cell r="JI489">
            <v>150</v>
          </cell>
        </row>
        <row r="490">
          <cell r="BE490">
            <v>150</v>
          </cell>
          <cell r="BK490">
            <v>0</v>
          </cell>
          <cell r="CO490">
            <v>0</v>
          </cell>
          <cell r="DG490">
            <v>1500</v>
          </cell>
          <cell r="JG490">
            <v>400</v>
          </cell>
          <cell r="JH490">
            <v>800</v>
          </cell>
          <cell r="JI490">
            <v>150</v>
          </cell>
        </row>
        <row r="491">
          <cell r="BE491">
            <v>100</v>
          </cell>
          <cell r="BK491">
            <v>0</v>
          </cell>
          <cell r="CO491">
            <v>0</v>
          </cell>
          <cell r="DG491">
            <v>1800</v>
          </cell>
          <cell r="JG491">
            <v>400</v>
          </cell>
          <cell r="JH491">
            <v>1200</v>
          </cell>
          <cell r="JI491">
            <v>100</v>
          </cell>
        </row>
        <row r="492">
          <cell r="BE492">
            <v>750</v>
          </cell>
          <cell r="BK492">
            <v>0</v>
          </cell>
          <cell r="CO492">
            <v>0</v>
          </cell>
          <cell r="DG492">
            <v>1950</v>
          </cell>
          <cell r="JG492">
            <v>600</v>
          </cell>
          <cell r="JH492">
            <v>100</v>
          </cell>
          <cell r="JI492">
            <v>500</v>
          </cell>
        </row>
        <row r="493">
          <cell r="BE493">
            <v>0</v>
          </cell>
          <cell r="BK493">
            <v>0</v>
          </cell>
          <cell r="CO493">
            <v>0</v>
          </cell>
          <cell r="DG493">
            <v>0</v>
          </cell>
          <cell r="JG493">
            <v>0</v>
          </cell>
          <cell r="JH493">
            <v>0</v>
          </cell>
          <cell r="JI493">
            <v>0</v>
          </cell>
        </row>
        <row r="494">
          <cell r="BE494">
            <v>750</v>
          </cell>
          <cell r="BK494">
            <v>0</v>
          </cell>
          <cell r="CO494">
            <v>0</v>
          </cell>
          <cell r="DG494">
            <v>2150</v>
          </cell>
          <cell r="JG494">
            <v>600</v>
          </cell>
          <cell r="JH494">
            <v>300</v>
          </cell>
          <cell r="JI494">
            <v>500</v>
          </cell>
        </row>
        <row r="495">
          <cell r="BE495">
            <v>100</v>
          </cell>
          <cell r="BK495">
            <v>200</v>
          </cell>
          <cell r="CO495">
            <v>0</v>
          </cell>
          <cell r="DG495">
            <v>1300</v>
          </cell>
          <cell r="JG495">
            <v>350</v>
          </cell>
          <cell r="JH495">
            <v>500</v>
          </cell>
          <cell r="JI495">
            <v>150</v>
          </cell>
        </row>
        <row r="496">
          <cell r="BE496">
            <v>100</v>
          </cell>
          <cell r="BK496">
            <v>200</v>
          </cell>
          <cell r="CO496">
            <v>0</v>
          </cell>
          <cell r="DG496">
            <v>1500</v>
          </cell>
          <cell r="JG496">
            <v>450</v>
          </cell>
          <cell r="JH496">
            <v>600</v>
          </cell>
          <cell r="JI496">
            <v>150</v>
          </cell>
        </row>
        <row r="497">
          <cell r="BE497">
            <v>0</v>
          </cell>
          <cell r="BK497">
            <v>0</v>
          </cell>
          <cell r="CO497">
            <v>0</v>
          </cell>
          <cell r="DG497">
            <v>0</v>
          </cell>
          <cell r="JG497">
            <v>0</v>
          </cell>
          <cell r="JH497">
            <v>0</v>
          </cell>
          <cell r="JI497">
            <v>0</v>
          </cell>
        </row>
        <row r="498">
          <cell r="BE498">
            <v>0</v>
          </cell>
          <cell r="BK498">
            <v>0</v>
          </cell>
          <cell r="CO498">
            <v>0</v>
          </cell>
          <cell r="DG498">
            <v>0</v>
          </cell>
          <cell r="JG498">
            <v>0</v>
          </cell>
          <cell r="JH498">
            <v>0</v>
          </cell>
          <cell r="JI498">
            <v>0</v>
          </cell>
        </row>
        <row r="499">
          <cell r="BE499">
            <v>0</v>
          </cell>
          <cell r="BK499">
            <v>0</v>
          </cell>
          <cell r="CO499">
            <v>0</v>
          </cell>
          <cell r="DG499">
            <v>0</v>
          </cell>
          <cell r="JG499">
            <v>0</v>
          </cell>
          <cell r="JH499">
            <v>0</v>
          </cell>
          <cell r="JI499">
            <v>0</v>
          </cell>
        </row>
        <row r="500">
          <cell r="BE500">
            <v>0</v>
          </cell>
          <cell r="BK500">
            <v>0</v>
          </cell>
          <cell r="CO500">
            <v>0</v>
          </cell>
          <cell r="DG500">
            <v>0</v>
          </cell>
          <cell r="JG500">
            <v>0</v>
          </cell>
          <cell r="JH500">
            <v>0</v>
          </cell>
          <cell r="JI500">
            <v>0</v>
          </cell>
        </row>
        <row r="501">
          <cell r="BE501">
            <v>0</v>
          </cell>
          <cell r="BK501">
            <v>0</v>
          </cell>
          <cell r="CO501">
            <v>0</v>
          </cell>
          <cell r="DG501">
            <v>0</v>
          </cell>
          <cell r="JG501">
            <v>0</v>
          </cell>
          <cell r="JH501">
            <v>0</v>
          </cell>
          <cell r="JI501">
            <v>0</v>
          </cell>
        </row>
        <row r="502">
          <cell r="BE502">
            <v>0</v>
          </cell>
          <cell r="BK502">
            <v>0</v>
          </cell>
          <cell r="CO502">
            <v>0</v>
          </cell>
          <cell r="DG502">
            <v>0</v>
          </cell>
          <cell r="JG502">
            <v>0</v>
          </cell>
          <cell r="JH502">
            <v>0</v>
          </cell>
          <cell r="JI502">
            <v>0</v>
          </cell>
        </row>
        <row r="503">
          <cell r="BE503">
            <v>0</v>
          </cell>
          <cell r="BK503">
            <v>0</v>
          </cell>
          <cell r="CO503">
            <v>0</v>
          </cell>
          <cell r="DG503">
            <v>0</v>
          </cell>
          <cell r="JG503">
            <v>0</v>
          </cell>
          <cell r="JH503">
            <v>0</v>
          </cell>
          <cell r="JI503">
            <v>0</v>
          </cell>
        </row>
        <row r="504">
          <cell r="BE504">
            <v>0</v>
          </cell>
          <cell r="BK504">
            <v>0</v>
          </cell>
          <cell r="CO504">
            <v>0</v>
          </cell>
          <cell r="DG504">
            <v>0</v>
          </cell>
          <cell r="JG504">
            <v>0</v>
          </cell>
          <cell r="JH504">
            <v>0</v>
          </cell>
          <cell r="JI504">
            <v>0</v>
          </cell>
        </row>
        <row r="505">
          <cell r="BE505">
            <v>0</v>
          </cell>
          <cell r="BK505">
            <v>0</v>
          </cell>
          <cell r="CO505">
            <v>0</v>
          </cell>
          <cell r="DG505">
            <v>0</v>
          </cell>
          <cell r="JG505">
            <v>0</v>
          </cell>
          <cell r="JH505">
            <v>0</v>
          </cell>
          <cell r="JI505">
            <v>0</v>
          </cell>
        </row>
        <row r="506">
          <cell r="BE506">
            <v>0</v>
          </cell>
          <cell r="BK506">
            <v>0</v>
          </cell>
          <cell r="CO506">
            <v>0</v>
          </cell>
          <cell r="DG506">
            <v>0</v>
          </cell>
          <cell r="JG506">
            <v>0</v>
          </cell>
          <cell r="JH506">
            <v>0</v>
          </cell>
          <cell r="JI506">
            <v>0</v>
          </cell>
        </row>
        <row r="507">
          <cell r="BE507">
            <v>0</v>
          </cell>
          <cell r="BK507">
            <v>0</v>
          </cell>
          <cell r="CO507">
            <v>0</v>
          </cell>
          <cell r="DG507">
            <v>0</v>
          </cell>
          <cell r="JG507">
            <v>0</v>
          </cell>
          <cell r="JH507">
            <v>0</v>
          </cell>
          <cell r="JI507">
            <v>0</v>
          </cell>
        </row>
        <row r="508">
          <cell r="BE508">
            <v>0</v>
          </cell>
          <cell r="BK508">
            <v>150</v>
          </cell>
          <cell r="CO508">
            <v>0</v>
          </cell>
          <cell r="DG508">
            <v>250</v>
          </cell>
          <cell r="JG508">
            <v>0</v>
          </cell>
          <cell r="JH508">
            <v>100</v>
          </cell>
          <cell r="JI508">
            <v>0</v>
          </cell>
        </row>
        <row r="509">
          <cell r="BE509">
            <v>0</v>
          </cell>
          <cell r="BK509">
            <v>150</v>
          </cell>
          <cell r="CO509">
            <v>0</v>
          </cell>
          <cell r="DG509">
            <v>400</v>
          </cell>
          <cell r="JG509">
            <v>0</v>
          </cell>
          <cell r="JH509">
            <v>250</v>
          </cell>
          <cell r="JI509">
            <v>0</v>
          </cell>
        </row>
        <row r="510">
          <cell r="BE510">
            <v>0</v>
          </cell>
          <cell r="BK510">
            <v>0</v>
          </cell>
          <cell r="CO510">
            <v>0</v>
          </cell>
          <cell r="DG510">
            <v>0</v>
          </cell>
          <cell r="JG510">
            <v>0</v>
          </cell>
          <cell r="JH510">
            <v>0</v>
          </cell>
          <cell r="JI510">
            <v>0</v>
          </cell>
        </row>
        <row r="511">
          <cell r="BE511">
            <v>0</v>
          </cell>
          <cell r="BK511">
            <v>0</v>
          </cell>
          <cell r="CO511">
            <v>0</v>
          </cell>
          <cell r="DG511">
            <v>0</v>
          </cell>
          <cell r="JG511">
            <v>0</v>
          </cell>
          <cell r="JH511">
            <v>0</v>
          </cell>
          <cell r="JI511">
            <v>0</v>
          </cell>
        </row>
        <row r="512">
          <cell r="BE512">
            <v>0</v>
          </cell>
          <cell r="BK512">
            <v>0</v>
          </cell>
          <cell r="CO512">
            <v>0</v>
          </cell>
          <cell r="DG512">
            <v>650</v>
          </cell>
          <cell r="JG512">
            <v>650</v>
          </cell>
          <cell r="JH512">
            <v>0</v>
          </cell>
          <cell r="JI512">
            <v>0</v>
          </cell>
        </row>
        <row r="513">
          <cell r="BE513">
            <v>0</v>
          </cell>
          <cell r="BK513">
            <v>0</v>
          </cell>
          <cell r="CO513">
            <v>0</v>
          </cell>
          <cell r="DG513">
            <v>0</v>
          </cell>
          <cell r="JG513">
            <v>0</v>
          </cell>
          <cell r="JH513">
            <v>0</v>
          </cell>
          <cell r="JI513">
            <v>0</v>
          </cell>
        </row>
        <row r="514">
          <cell r="BE514">
            <v>0</v>
          </cell>
          <cell r="BK514">
            <v>0</v>
          </cell>
          <cell r="CO514">
            <v>0</v>
          </cell>
          <cell r="DG514">
            <v>0</v>
          </cell>
          <cell r="JG514">
            <v>0</v>
          </cell>
          <cell r="JH514">
            <v>0</v>
          </cell>
          <cell r="JI514">
            <v>0</v>
          </cell>
        </row>
        <row r="515">
          <cell r="BE515">
            <v>0</v>
          </cell>
          <cell r="BK515">
            <v>0</v>
          </cell>
          <cell r="CO515">
            <v>0</v>
          </cell>
          <cell r="DG515">
            <v>0</v>
          </cell>
          <cell r="JG515">
            <v>0</v>
          </cell>
          <cell r="JH515">
            <v>0</v>
          </cell>
          <cell r="JI515">
            <v>0</v>
          </cell>
        </row>
        <row r="516">
          <cell r="BE516">
            <v>0</v>
          </cell>
          <cell r="BK516">
            <v>0</v>
          </cell>
          <cell r="CO516">
            <v>0</v>
          </cell>
          <cell r="DG516">
            <v>2000</v>
          </cell>
          <cell r="JG516">
            <v>2000</v>
          </cell>
          <cell r="JH516">
            <v>0</v>
          </cell>
          <cell r="JI516">
            <v>0</v>
          </cell>
        </row>
        <row r="517">
          <cell r="BE517">
            <v>0</v>
          </cell>
          <cell r="BK517">
            <v>0</v>
          </cell>
          <cell r="CO517">
            <v>0</v>
          </cell>
          <cell r="DG517">
            <v>0</v>
          </cell>
          <cell r="JG517">
            <v>0</v>
          </cell>
          <cell r="JH517">
            <v>0</v>
          </cell>
          <cell r="JI517">
            <v>0</v>
          </cell>
        </row>
        <row r="518">
          <cell r="BE518">
            <v>0</v>
          </cell>
          <cell r="BK518">
            <v>0</v>
          </cell>
          <cell r="CO518">
            <v>0</v>
          </cell>
          <cell r="DG518">
            <v>0</v>
          </cell>
          <cell r="JG518">
            <v>0</v>
          </cell>
          <cell r="JH518">
            <v>0</v>
          </cell>
          <cell r="JI518">
            <v>0</v>
          </cell>
        </row>
        <row r="519">
          <cell r="BE519">
            <v>0</v>
          </cell>
          <cell r="BK519">
            <v>0</v>
          </cell>
          <cell r="CO519">
            <v>0</v>
          </cell>
          <cell r="DG519">
            <v>0</v>
          </cell>
          <cell r="JG519">
            <v>0</v>
          </cell>
          <cell r="JH519">
            <v>0</v>
          </cell>
          <cell r="JI519">
            <v>0</v>
          </cell>
        </row>
        <row r="520">
          <cell r="BE520">
            <v>0</v>
          </cell>
          <cell r="BK520">
            <v>0</v>
          </cell>
          <cell r="CO520">
            <v>0</v>
          </cell>
          <cell r="DG520">
            <v>0</v>
          </cell>
          <cell r="JG520">
            <v>0</v>
          </cell>
          <cell r="JH520">
            <v>0</v>
          </cell>
          <cell r="JI520">
            <v>0</v>
          </cell>
        </row>
        <row r="521">
          <cell r="BE521">
            <v>0</v>
          </cell>
          <cell r="BK521">
            <v>0</v>
          </cell>
          <cell r="CO521">
            <v>0</v>
          </cell>
          <cell r="DG521">
            <v>0</v>
          </cell>
          <cell r="JG521">
            <v>0</v>
          </cell>
          <cell r="JH521">
            <v>0</v>
          </cell>
          <cell r="JI521">
            <v>0</v>
          </cell>
        </row>
        <row r="522">
          <cell r="BE522">
            <v>0</v>
          </cell>
          <cell r="BK522">
            <v>0</v>
          </cell>
          <cell r="CO522">
            <v>0</v>
          </cell>
          <cell r="DG522">
            <v>0</v>
          </cell>
          <cell r="JG522">
            <v>0</v>
          </cell>
          <cell r="JH522">
            <v>0</v>
          </cell>
          <cell r="JI522">
            <v>0</v>
          </cell>
        </row>
        <row r="523">
          <cell r="BE523">
            <v>0</v>
          </cell>
          <cell r="BK523">
            <v>150</v>
          </cell>
          <cell r="CO523">
            <v>0</v>
          </cell>
          <cell r="DG523">
            <v>1750</v>
          </cell>
          <cell r="JG523">
            <v>1000</v>
          </cell>
          <cell r="JH523">
            <v>500</v>
          </cell>
          <cell r="JI523">
            <v>100</v>
          </cell>
        </row>
        <row r="524">
          <cell r="BE524">
            <v>0</v>
          </cell>
          <cell r="BK524">
            <v>0</v>
          </cell>
          <cell r="CO524">
            <v>0</v>
          </cell>
          <cell r="DG524">
            <v>0</v>
          </cell>
          <cell r="JG524">
            <v>0</v>
          </cell>
          <cell r="JH524">
            <v>0</v>
          </cell>
          <cell r="JI524">
            <v>0</v>
          </cell>
        </row>
        <row r="525">
          <cell r="BE525">
            <v>0</v>
          </cell>
          <cell r="BK525">
            <v>150</v>
          </cell>
          <cell r="CO525">
            <v>0</v>
          </cell>
          <cell r="DG525">
            <v>1250</v>
          </cell>
          <cell r="JG525">
            <v>600</v>
          </cell>
          <cell r="JH525">
            <v>400</v>
          </cell>
          <cell r="JI525">
            <v>100</v>
          </cell>
        </row>
        <row r="526">
          <cell r="BE526">
            <v>0</v>
          </cell>
          <cell r="BK526">
            <v>0</v>
          </cell>
          <cell r="CO526">
            <v>0</v>
          </cell>
          <cell r="DG526">
            <v>0</v>
          </cell>
          <cell r="JG526">
            <v>0</v>
          </cell>
          <cell r="JH526">
            <v>0</v>
          </cell>
          <cell r="JI526">
            <v>0</v>
          </cell>
        </row>
        <row r="527">
          <cell r="BE527">
            <v>0</v>
          </cell>
          <cell r="BK527">
            <v>0</v>
          </cell>
          <cell r="CO527">
            <v>0</v>
          </cell>
          <cell r="DG527">
            <v>0</v>
          </cell>
          <cell r="JG527">
            <v>0</v>
          </cell>
          <cell r="JH527">
            <v>0</v>
          </cell>
          <cell r="JI527">
            <v>0</v>
          </cell>
        </row>
        <row r="528">
          <cell r="BE528">
            <v>0</v>
          </cell>
          <cell r="BK528">
            <v>0</v>
          </cell>
          <cell r="CO528">
            <v>0</v>
          </cell>
          <cell r="DG528">
            <v>1500</v>
          </cell>
          <cell r="JG528">
            <v>0</v>
          </cell>
          <cell r="JH528">
            <v>1500</v>
          </cell>
          <cell r="JI528">
            <v>0</v>
          </cell>
        </row>
        <row r="529">
          <cell r="BE529">
            <v>0</v>
          </cell>
          <cell r="BK529">
            <v>0</v>
          </cell>
          <cell r="CO529">
            <v>0</v>
          </cell>
          <cell r="DG529">
            <v>1000</v>
          </cell>
          <cell r="JG529">
            <v>0</v>
          </cell>
          <cell r="JH529">
            <v>1000</v>
          </cell>
          <cell r="JI529">
            <v>0</v>
          </cell>
        </row>
        <row r="530">
          <cell r="BE530">
            <v>0</v>
          </cell>
          <cell r="BK530">
            <v>0</v>
          </cell>
          <cell r="CO530">
            <v>0</v>
          </cell>
          <cell r="DG530">
            <v>0</v>
          </cell>
          <cell r="JG530">
            <v>0</v>
          </cell>
          <cell r="JH530">
            <v>0</v>
          </cell>
          <cell r="JI530">
            <v>0</v>
          </cell>
        </row>
        <row r="531">
          <cell r="BE531">
            <v>0</v>
          </cell>
          <cell r="BK531">
            <v>0</v>
          </cell>
          <cell r="CO531">
            <v>0</v>
          </cell>
          <cell r="DG531">
            <v>0</v>
          </cell>
          <cell r="JG531">
            <v>0</v>
          </cell>
          <cell r="JH531">
            <v>0</v>
          </cell>
          <cell r="JI531">
            <v>0</v>
          </cell>
        </row>
        <row r="532">
          <cell r="BE532">
            <v>0</v>
          </cell>
          <cell r="BK532">
            <v>20</v>
          </cell>
          <cell r="CO532">
            <v>0</v>
          </cell>
          <cell r="DG532">
            <v>1920</v>
          </cell>
          <cell r="JG532">
            <v>600</v>
          </cell>
          <cell r="JH532">
            <v>1200</v>
          </cell>
          <cell r="JI532">
            <v>100</v>
          </cell>
        </row>
        <row r="533">
          <cell r="BE533">
            <v>0</v>
          </cell>
          <cell r="BK533">
            <v>0</v>
          </cell>
          <cell r="CO533">
            <v>0</v>
          </cell>
          <cell r="DG533">
            <v>600</v>
          </cell>
          <cell r="JG533">
            <v>250</v>
          </cell>
          <cell r="JH533">
            <v>300</v>
          </cell>
          <cell r="JI533">
            <v>50</v>
          </cell>
        </row>
        <row r="534">
          <cell r="BE534">
            <v>0</v>
          </cell>
          <cell r="BK534">
            <v>0</v>
          </cell>
          <cell r="CO534">
            <v>0</v>
          </cell>
          <cell r="DG534">
            <v>0</v>
          </cell>
          <cell r="JG534">
            <v>0</v>
          </cell>
          <cell r="JH534">
            <v>0</v>
          </cell>
          <cell r="JI534">
            <v>0</v>
          </cell>
        </row>
        <row r="535">
          <cell r="BE535">
            <v>0</v>
          </cell>
          <cell r="BK535">
            <v>0</v>
          </cell>
          <cell r="CO535">
            <v>0</v>
          </cell>
          <cell r="DG535">
            <v>1300</v>
          </cell>
          <cell r="JG535">
            <v>900</v>
          </cell>
          <cell r="JH535">
            <v>0</v>
          </cell>
          <cell r="JI535">
            <v>400</v>
          </cell>
        </row>
        <row r="536">
          <cell r="BE536">
            <v>0</v>
          </cell>
          <cell r="BK536">
            <v>0</v>
          </cell>
          <cell r="CO536">
            <v>0</v>
          </cell>
          <cell r="DG536">
            <v>400</v>
          </cell>
          <cell r="JG536">
            <v>0</v>
          </cell>
          <cell r="JH536">
            <v>0</v>
          </cell>
          <cell r="JI536">
            <v>400</v>
          </cell>
        </row>
        <row r="537">
          <cell r="BE537">
            <v>0</v>
          </cell>
          <cell r="BK537">
            <v>0</v>
          </cell>
          <cell r="CO537">
            <v>0</v>
          </cell>
          <cell r="DG537">
            <v>0</v>
          </cell>
          <cell r="JG537">
            <v>0</v>
          </cell>
          <cell r="JH537">
            <v>0</v>
          </cell>
          <cell r="JI537">
            <v>0</v>
          </cell>
        </row>
        <row r="538">
          <cell r="BE538">
            <v>0</v>
          </cell>
          <cell r="BK538">
            <v>0</v>
          </cell>
          <cell r="CO538">
            <v>0</v>
          </cell>
          <cell r="DG538">
            <v>0</v>
          </cell>
          <cell r="JG538">
            <v>0</v>
          </cell>
          <cell r="JH538">
            <v>0</v>
          </cell>
          <cell r="JI538">
            <v>0</v>
          </cell>
        </row>
        <row r="539">
          <cell r="BE539">
            <v>0</v>
          </cell>
          <cell r="BK539">
            <v>0</v>
          </cell>
          <cell r="CO539">
            <v>0</v>
          </cell>
          <cell r="DG539">
            <v>0</v>
          </cell>
          <cell r="JG539">
            <v>0</v>
          </cell>
          <cell r="JH539">
            <v>0</v>
          </cell>
          <cell r="JI539">
            <v>0</v>
          </cell>
        </row>
        <row r="540">
          <cell r="BE540">
            <v>0</v>
          </cell>
          <cell r="BK540">
            <v>0</v>
          </cell>
          <cell r="CO540">
            <v>0</v>
          </cell>
          <cell r="DG540">
            <v>0</v>
          </cell>
          <cell r="JG540">
            <v>0</v>
          </cell>
          <cell r="JH540">
            <v>0</v>
          </cell>
          <cell r="JI540">
            <v>0</v>
          </cell>
        </row>
        <row r="541">
          <cell r="BE541">
            <v>0</v>
          </cell>
          <cell r="BK541">
            <v>0</v>
          </cell>
          <cell r="CO541">
            <v>0</v>
          </cell>
          <cell r="DG541">
            <v>0</v>
          </cell>
          <cell r="JG541">
            <v>0</v>
          </cell>
          <cell r="JH541">
            <v>0</v>
          </cell>
          <cell r="JI541">
            <v>0</v>
          </cell>
        </row>
        <row r="542">
          <cell r="BE542">
            <v>0</v>
          </cell>
          <cell r="BK542">
            <v>0</v>
          </cell>
          <cell r="CO542">
            <v>0</v>
          </cell>
          <cell r="DG542">
            <v>0</v>
          </cell>
          <cell r="JG542">
            <v>0</v>
          </cell>
          <cell r="JH542">
            <v>0</v>
          </cell>
          <cell r="JI542">
            <v>0</v>
          </cell>
        </row>
        <row r="543">
          <cell r="BE543">
            <v>0</v>
          </cell>
          <cell r="BK543">
            <v>0</v>
          </cell>
          <cell r="CO543">
            <v>0</v>
          </cell>
          <cell r="DG543">
            <v>0</v>
          </cell>
          <cell r="JG543">
            <v>0</v>
          </cell>
          <cell r="JH543">
            <v>0</v>
          </cell>
          <cell r="JI543">
            <v>0</v>
          </cell>
        </row>
        <row r="544">
          <cell r="BE544">
            <v>0</v>
          </cell>
          <cell r="BK544">
            <v>100</v>
          </cell>
          <cell r="CO544">
            <v>0</v>
          </cell>
          <cell r="DG544">
            <v>650</v>
          </cell>
          <cell r="JG544">
            <v>250</v>
          </cell>
          <cell r="JH544">
            <v>300</v>
          </cell>
          <cell r="JI544">
            <v>0</v>
          </cell>
        </row>
        <row r="545">
          <cell r="BE545">
            <v>0</v>
          </cell>
          <cell r="BK545">
            <v>100</v>
          </cell>
          <cell r="CO545">
            <v>0</v>
          </cell>
          <cell r="DG545">
            <v>650</v>
          </cell>
          <cell r="JG545">
            <v>350</v>
          </cell>
          <cell r="JH545">
            <v>200</v>
          </cell>
          <cell r="JI545">
            <v>0</v>
          </cell>
        </row>
        <row r="546">
          <cell r="BE546">
            <v>0</v>
          </cell>
          <cell r="BK546">
            <v>0</v>
          </cell>
          <cell r="CO546">
            <v>0</v>
          </cell>
          <cell r="DG546">
            <v>0</v>
          </cell>
          <cell r="JG546">
            <v>0</v>
          </cell>
          <cell r="JH546">
            <v>0</v>
          </cell>
          <cell r="JI546">
            <v>0</v>
          </cell>
        </row>
        <row r="547">
          <cell r="BE547">
            <v>0</v>
          </cell>
          <cell r="BK547">
            <v>0</v>
          </cell>
          <cell r="CO547">
            <v>0</v>
          </cell>
          <cell r="DG547">
            <v>0</v>
          </cell>
          <cell r="JG547">
            <v>0</v>
          </cell>
          <cell r="JH547">
            <v>0</v>
          </cell>
          <cell r="JI547">
            <v>0</v>
          </cell>
        </row>
        <row r="548">
          <cell r="BE548">
            <v>100</v>
          </cell>
          <cell r="BK548">
            <v>100</v>
          </cell>
          <cell r="CO548">
            <v>0</v>
          </cell>
          <cell r="DG548">
            <v>950</v>
          </cell>
          <cell r="JG548">
            <v>500</v>
          </cell>
          <cell r="JH548">
            <v>200</v>
          </cell>
          <cell r="JI548">
            <v>50</v>
          </cell>
        </row>
        <row r="549">
          <cell r="BE549">
            <v>100</v>
          </cell>
          <cell r="BK549">
            <v>100</v>
          </cell>
          <cell r="CO549">
            <v>0</v>
          </cell>
          <cell r="DG549">
            <v>900</v>
          </cell>
          <cell r="JG549">
            <v>300</v>
          </cell>
          <cell r="JH549">
            <v>300</v>
          </cell>
          <cell r="JI549">
            <v>100</v>
          </cell>
        </row>
        <row r="550">
          <cell r="BE550">
            <v>75</v>
          </cell>
          <cell r="BK550">
            <v>150</v>
          </cell>
          <cell r="CO550">
            <v>0</v>
          </cell>
          <cell r="DG550">
            <v>975</v>
          </cell>
          <cell r="JG550">
            <v>500</v>
          </cell>
          <cell r="JH550">
            <v>200</v>
          </cell>
          <cell r="JI550">
            <v>50</v>
          </cell>
        </row>
        <row r="551">
          <cell r="BE551">
            <v>0</v>
          </cell>
          <cell r="BK551">
            <v>0</v>
          </cell>
          <cell r="CO551">
            <v>0</v>
          </cell>
          <cell r="DG551">
            <v>0</v>
          </cell>
          <cell r="JG551">
            <v>0</v>
          </cell>
          <cell r="JH551">
            <v>0</v>
          </cell>
          <cell r="JI551">
            <v>0</v>
          </cell>
        </row>
        <row r="552">
          <cell r="BE552">
            <v>0</v>
          </cell>
          <cell r="BK552">
            <v>0</v>
          </cell>
          <cell r="CO552">
            <v>0</v>
          </cell>
          <cell r="DG552">
            <v>400</v>
          </cell>
          <cell r="JG552">
            <v>400</v>
          </cell>
          <cell r="JH552">
            <v>0</v>
          </cell>
          <cell r="JI552">
            <v>0</v>
          </cell>
        </row>
        <row r="553">
          <cell r="BE553">
            <v>0</v>
          </cell>
          <cell r="BK553">
            <v>0</v>
          </cell>
          <cell r="CO553">
            <v>0</v>
          </cell>
          <cell r="DG553">
            <v>0</v>
          </cell>
          <cell r="JG553">
            <v>0</v>
          </cell>
          <cell r="JH553">
            <v>0</v>
          </cell>
          <cell r="JI553">
            <v>0</v>
          </cell>
        </row>
        <row r="554">
          <cell r="BE554">
            <v>0</v>
          </cell>
          <cell r="BK554">
            <v>0</v>
          </cell>
          <cell r="CO554">
            <v>0</v>
          </cell>
          <cell r="DG554">
            <v>0</v>
          </cell>
          <cell r="JG554">
            <v>0</v>
          </cell>
          <cell r="JH554">
            <v>0</v>
          </cell>
          <cell r="JI554">
            <v>0</v>
          </cell>
        </row>
        <row r="555">
          <cell r="BE555">
            <v>0</v>
          </cell>
          <cell r="BK555">
            <v>0</v>
          </cell>
          <cell r="CO555">
            <v>0</v>
          </cell>
          <cell r="DG555">
            <v>0</v>
          </cell>
          <cell r="JG555">
            <v>0</v>
          </cell>
          <cell r="JH555">
            <v>0</v>
          </cell>
          <cell r="JI555">
            <v>0</v>
          </cell>
        </row>
        <row r="556">
          <cell r="BE556">
            <v>0</v>
          </cell>
          <cell r="BK556">
            <v>0</v>
          </cell>
          <cell r="CO556">
            <v>0</v>
          </cell>
          <cell r="DG556">
            <v>0</v>
          </cell>
          <cell r="JG556">
            <v>0</v>
          </cell>
          <cell r="JH556">
            <v>0</v>
          </cell>
          <cell r="JI556">
            <v>0</v>
          </cell>
        </row>
        <row r="557">
          <cell r="BE557">
            <v>0</v>
          </cell>
          <cell r="BK557">
            <v>0</v>
          </cell>
          <cell r="CO557">
            <v>0</v>
          </cell>
          <cell r="DG557">
            <v>0</v>
          </cell>
          <cell r="JG557">
            <v>0</v>
          </cell>
          <cell r="JH557">
            <v>0</v>
          </cell>
          <cell r="JI557">
            <v>0</v>
          </cell>
        </row>
        <row r="558">
          <cell r="BE558">
            <v>0</v>
          </cell>
          <cell r="BK558">
            <v>0</v>
          </cell>
          <cell r="CO558">
            <v>0</v>
          </cell>
          <cell r="DG558">
            <v>0</v>
          </cell>
          <cell r="JG558">
            <v>0</v>
          </cell>
          <cell r="JH558">
            <v>0</v>
          </cell>
          <cell r="JI558">
            <v>0</v>
          </cell>
        </row>
        <row r="559">
          <cell r="BE559">
            <v>0</v>
          </cell>
          <cell r="BK559">
            <v>0</v>
          </cell>
          <cell r="CO559">
            <v>0</v>
          </cell>
          <cell r="DG559">
            <v>1000</v>
          </cell>
          <cell r="JG559">
            <v>0</v>
          </cell>
          <cell r="JH559">
            <v>1000</v>
          </cell>
          <cell r="JI559">
            <v>0</v>
          </cell>
        </row>
        <row r="560">
          <cell r="BE560">
            <v>0</v>
          </cell>
          <cell r="BK560">
            <v>0</v>
          </cell>
          <cell r="CO560">
            <v>0</v>
          </cell>
          <cell r="DG560">
            <v>600</v>
          </cell>
          <cell r="JG560">
            <v>0</v>
          </cell>
          <cell r="JH560">
            <v>600</v>
          </cell>
          <cell r="JI560">
            <v>0</v>
          </cell>
        </row>
        <row r="561">
          <cell r="BE561">
            <v>0</v>
          </cell>
          <cell r="BK561">
            <v>0</v>
          </cell>
          <cell r="CO561">
            <v>0</v>
          </cell>
          <cell r="DG561">
            <v>0</v>
          </cell>
          <cell r="JG561">
            <v>0</v>
          </cell>
          <cell r="JH561">
            <v>0</v>
          </cell>
          <cell r="JI561">
            <v>0</v>
          </cell>
        </row>
        <row r="562">
          <cell r="BE562">
            <v>0</v>
          </cell>
          <cell r="BK562">
            <v>0</v>
          </cell>
          <cell r="CO562">
            <v>0</v>
          </cell>
          <cell r="DG562">
            <v>0</v>
          </cell>
          <cell r="JG562">
            <v>0</v>
          </cell>
          <cell r="JH562">
            <v>0</v>
          </cell>
          <cell r="JI562">
            <v>0</v>
          </cell>
        </row>
        <row r="563">
          <cell r="BE563">
            <v>0</v>
          </cell>
          <cell r="BK563">
            <v>0</v>
          </cell>
          <cell r="CO563">
            <v>0</v>
          </cell>
          <cell r="DG563">
            <v>0</v>
          </cell>
          <cell r="JG563">
            <v>0</v>
          </cell>
          <cell r="JH563">
            <v>0</v>
          </cell>
          <cell r="JI563">
            <v>0</v>
          </cell>
        </row>
        <row r="564">
          <cell r="BE564">
            <v>0</v>
          </cell>
          <cell r="BK564">
            <v>0</v>
          </cell>
          <cell r="CO564">
            <v>0</v>
          </cell>
          <cell r="DG564">
            <v>0</v>
          </cell>
          <cell r="JG564">
            <v>0</v>
          </cell>
          <cell r="JH564">
            <v>0</v>
          </cell>
          <cell r="JI564">
            <v>0</v>
          </cell>
        </row>
        <row r="565">
          <cell r="BE565">
            <v>0</v>
          </cell>
          <cell r="BK565">
            <v>0</v>
          </cell>
          <cell r="CO565">
            <v>0</v>
          </cell>
          <cell r="DG565">
            <v>0</v>
          </cell>
          <cell r="JG565">
            <v>0</v>
          </cell>
          <cell r="JH565">
            <v>0</v>
          </cell>
          <cell r="JI565">
            <v>0</v>
          </cell>
        </row>
        <row r="566">
          <cell r="BE566">
            <v>0</v>
          </cell>
          <cell r="BK566">
            <v>0</v>
          </cell>
          <cell r="CO566">
            <v>0</v>
          </cell>
          <cell r="DG566">
            <v>0</v>
          </cell>
          <cell r="JG566">
            <v>0</v>
          </cell>
          <cell r="JH566">
            <v>0</v>
          </cell>
          <cell r="JI566">
            <v>0</v>
          </cell>
        </row>
        <row r="567">
          <cell r="BE567">
            <v>0</v>
          </cell>
          <cell r="BK567">
            <v>0</v>
          </cell>
          <cell r="CO567">
            <v>0</v>
          </cell>
          <cell r="DG567">
            <v>0</v>
          </cell>
          <cell r="JG567">
            <v>0</v>
          </cell>
          <cell r="JH567">
            <v>0</v>
          </cell>
          <cell r="JI567">
            <v>0</v>
          </cell>
        </row>
        <row r="568">
          <cell r="BE568">
            <v>75</v>
          </cell>
          <cell r="BK568">
            <v>0</v>
          </cell>
          <cell r="CO568">
            <v>0</v>
          </cell>
          <cell r="DG568">
            <v>1375</v>
          </cell>
          <cell r="JG568">
            <v>650</v>
          </cell>
          <cell r="JH568">
            <v>600</v>
          </cell>
          <cell r="JI568">
            <v>50</v>
          </cell>
        </row>
        <row r="569">
          <cell r="BE569">
            <v>75</v>
          </cell>
          <cell r="BK569">
            <v>100</v>
          </cell>
          <cell r="CO569">
            <v>0</v>
          </cell>
          <cell r="DG569">
            <v>1325</v>
          </cell>
          <cell r="JG569">
            <v>300</v>
          </cell>
          <cell r="JH569">
            <v>800</v>
          </cell>
          <cell r="JI569">
            <v>50</v>
          </cell>
        </row>
        <row r="570">
          <cell r="BE570">
            <v>0</v>
          </cell>
          <cell r="BK570">
            <v>0</v>
          </cell>
          <cell r="CO570">
            <v>0</v>
          </cell>
          <cell r="DG570">
            <v>0</v>
          </cell>
          <cell r="JG570">
            <v>0</v>
          </cell>
          <cell r="JH570">
            <v>0</v>
          </cell>
          <cell r="JI570">
            <v>0</v>
          </cell>
        </row>
        <row r="571">
          <cell r="BE571">
            <v>0</v>
          </cell>
          <cell r="BK571">
            <v>0</v>
          </cell>
          <cell r="CO571">
            <v>0</v>
          </cell>
          <cell r="DG571">
            <v>0</v>
          </cell>
          <cell r="JG571">
            <v>0</v>
          </cell>
          <cell r="JH571">
            <v>0</v>
          </cell>
          <cell r="JI571">
            <v>0</v>
          </cell>
        </row>
        <row r="572">
          <cell r="BE572">
            <v>0</v>
          </cell>
          <cell r="BK572">
            <v>0</v>
          </cell>
          <cell r="CO572">
            <v>0</v>
          </cell>
          <cell r="DG572">
            <v>1800</v>
          </cell>
          <cell r="JG572">
            <v>1500</v>
          </cell>
          <cell r="JH572">
            <v>0</v>
          </cell>
          <cell r="JI572">
            <v>300</v>
          </cell>
        </row>
        <row r="573">
          <cell r="BE573">
            <v>0</v>
          </cell>
          <cell r="BK573">
            <v>0</v>
          </cell>
          <cell r="CO573">
            <v>0</v>
          </cell>
          <cell r="DG573">
            <v>1500</v>
          </cell>
          <cell r="JG573">
            <v>1200</v>
          </cell>
          <cell r="JH573">
            <v>0</v>
          </cell>
          <cell r="JI573">
            <v>300</v>
          </cell>
        </row>
        <row r="574">
          <cell r="BE574">
            <v>0</v>
          </cell>
          <cell r="BK574">
            <v>0</v>
          </cell>
          <cell r="CO574">
            <v>0</v>
          </cell>
          <cell r="DG574">
            <v>0</v>
          </cell>
          <cell r="JG574">
            <v>0</v>
          </cell>
          <cell r="JH574">
            <v>0</v>
          </cell>
          <cell r="JI574">
            <v>0</v>
          </cell>
        </row>
        <row r="575">
          <cell r="BE575">
            <v>0</v>
          </cell>
          <cell r="BK575">
            <v>0</v>
          </cell>
          <cell r="CO575">
            <v>0</v>
          </cell>
          <cell r="DG575">
            <v>0</v>
          </cell>
          <cell r="JG575">
            <v>0</v>
          </cell>
          <cell r="JH575">
            <v>0</v>
          </cell>
          <cell r="JI575">
            <v>0</v>
          </cell>
        </row>
        <row r="576">
          <cell r="BE576">
            <v>0</v>
          </cell>
          <cell r="BK576">
            <v>0</v>
          </cell>
          <cell r="CO576">
            <v>0</v>
          </cell>
          <cell r="DG576">
            <v>1000</v>
          </cell>
          <cell r="JG576">
            <v>400</v>
          </cell>
          <cell r="JH576">
            <v>500</v>
          </cell>
          <cell r="JI576">
            <v>100</v>
          </cell>
        </row>
        <row r="577">
          <cell r="BE577">
            <v>0</v>
          </cell>
          <cell r="BK577">
            <v>0</v>
          </cell>
          <cell r="CO577">
            <v>0</v>
          </cell>
          <cell r="DG577">
            <v>1000</v>
          </cell>
          <cell r="JG577">
            <v>500</v>
          </cell>
          <cell r="JH577">
            <v>400</v>
          </cell>
          <cell r="JI577">
            <v>100</v>
          </cell>
        </row>
        <row r="578">
          <cell r="BE578">
            <v>0</v>
          </cell>
          <cell r="BK578">
            <v>0</v>
          </cell>
          <cell r="CO578">
            <v>0</v>
          </cell>
          <cell r="DG578">
            <v>0</v>
          </cell>
          <cell r="JG578">
            <v>0</v>
          </cell>
          <cell r="JH578">
            <v>0</v>
          </cell>
          <cell r="JI578">
            <v>0</v>
          </cell>
        </row>
        <row r="579">
          <cell r="BE579">
            <v>0</v>
          </cell>
          <cell r="BK579">
            <v>0</v>
          </cell>
          <cell r="CO579">
            <v>0</v>
          </cell>
          <cell r="DG579">
            <v>0</v>
          </cell>
          <cell r="JG579">
            <v>0</v>
          </cell>
          <cell r="JH579">
            <v>0</v>
          </cell>
          <cell r="JI579">
            <v>0</v>
          </cell>
        </row>
        <row r="580">
          <cell r="BE580">
            <v>1200</v>
          </cell>
          <cell r="BK580">
            <v>0</v>
          </cell>
          <cell r="CO580">
            <v>0</v>
          </cell>
          <cell r="DG580">
            <v>1200</v>
          </cell>
          <cell r="JG580">
            <v>0</v>
          </cell>
          <cell r="JH580">
            <v>0</v>
          </cell>
          <cell r="JI580">
            <v>0</v>
          </cell>
        </row>
        <row r="581">
          <cell r="BE581">
            <v>0</v>
          </cell>
          <cell r="BK581">
            <v>0</v>
          </cell>
          <cell r="CO581">
            <v>0</v>
          </cell>
          <cell r="DG581">
            <v>0</v>
          </cell>
          <cell r="JG581">
            <v>0</v>
          </cell>
          <cell r="JH581">
            <v>0</v>
          </cell>
          <cell r="JI581">
            <v>0</v>
          </cell>
        </row>
        <row r="582">
          <cell r="BE582">
            <v>0</v>
          </cell>
          <cell r="BK582">
            <v>0</v>
          </cell>
          <cell r="CO582">
            <v>0</v>
          </cell>
          <cell r="DG582">
            <v>0</v>
          </cell>
          <cell r="JG582">
            <v>0</v>
          </cell>
          <cell r="JH582">
            <v>0</v>
          </cell>
          <cell r="JI582">
            <v>0</v>
          </cell>
        </row>
        <row r="583">
          <cell r="BE583">
            <v>0</v>
          </cell>
          <cell r="BK583">
            <v>0</v>
          </cell>
          <cell r="CO583">
            <v>0</v>
          </cell>
          <cell r="DG583">
            <v>0</v>
          </cell>
          <cell r="JG583">
            <v>0</v>
          </cell>
          <cell r="JH583">
            <v>0</v>
          </cell>
          <cell r="JI583">
            <v>0</v>
          </cell>
        </row>
        <row r="584">
          <cell r="BE584">
            <v>200</v>
          </cell>
          <cell r="BK584">
            <v>200</v>
          </cell>
          <cell r="CO584">
            <v>0</v>
          </cell>
          <cell r="DG584">
            <v>1150</v>
          </cell>
          <cell r="JG584">
            <v>0</v>
          </cell>
          <cell r="JH584">
            <v>600</v>
          </cell>
          <cell r="JI584">
            <v>150</v>
          </cell>
        </row>
        <row r="585">
          <cell r="BE585">
            <v>0</v>
          </cell>
          <cell r="BK585">
            <v>0</v>
          </cell>
          <cell r="CO585">
            <v>0</v>
          </cell>
          <cell r="DG585">
            <v>0</v>
          </cell>
          <cell r="JG585">
            <v>0</v>
          </cell>
          <cell r="JH585">
            <v>0</v>
          </cell>
          <cell r="JI585">
            <v>0</v>
          </cell>
        </row>
        <row r="586">
          <cell r="BE586">
            <v>150</v>
          </cell>
          <cell r="BK586">
            <v>200</v>
          </cell>
          <cell r="CO586">
            <v>0</v>
          </cell>
          <cell r="DG586">
            <v>1100</v>
          </cell>
          <cell r="JG586">
            <v>0</v>
          </cell>
          <cell r="JH586">
            <v>600</v>
          </cell>
          <cell r="JI586">
            <v>150</v>
          </cell>
        </row>
        <row r="587">
          <cell r="BE587">
            <v>0</v>
          </cell>
          <cell r="BK587">
            <v>0</v>
          </cell>
          <cell r="CO587">
            <v>0</v>
          </cell>
          <cell r="DG587">
            <v>0</v>
          </cell>
          <cell r="JG587">
            <v>0</v>
          </cell>
          <cell r="JH587">
            <v>0</v>
          </cell>
          <cell r="JI587">
            <v>0</v>
          </cell>
        </row>
        <row r="588">
          <cell r="BE588">
            <v>200</v>
          </cell>
          <cell r="BK588">
            <v>200</v>
          </cell>
          <cell r="CO588">
            <v>0</v>
          </cell>
          <cell r="DG588">
            <v>1300</v>
          </cell>
          <cell r="JG588">
            <v>0</v>
          </cell>
          <cell r="JH588">
            <v>800</v>
          </cell>
          <cell r="JI588">
            <v>100</v>
          </cell>
        </row>
        <row r="589">
          <cell r="BE589">
            <v>0</v>
          </cell>
          <cell r="BK589">
            <v>0</v>
          </cell>
          <cell r="CO589">
            <v>0</v>
          </cell>
          <cell r="DG589">
            <v>1000</v>
          </cell>
          <cell r="JG589">
            <v>0</v>
          </cell>
          <cell r="JH589">
            <v>1000</v>
          </cell>
          <cell r="JI589">
            <v>0</v>
          </cell>
        </row>
        <row r="590">
          <cell r="BE590">
            <v>0</v>
          </cell>
          <cell r="BK590">
            <v>0</v>
          </cell>
          <cell r="CO590">
            <v>0</v>
          </cell>
          <cell r="DG590">
            <v>600</v>
          </cell>
          <cell r="JG590">
            <v>0</v>
          </cell>
          <cell r="JH590">
            <v>600</v>
          </cell>
          <cell r="JI590">
            <v>0</v>
          </cell>
        </row>
        <row r="591">
          <cell r="BE591">
            <v>0</v>
          </cell>
          <cell r="BK591">
            <v>0</v>
          </cell>
          <cell r="CO591">
            <v>0</v>
          </cell>
          <cell r="DG591">
            <v>300</v>
          </cell>
          <cell r="JG591">
            <v>0</v>
          </cell>
          <cell r="JH591">
            <v>300</v>
          </cell>
          <cell r="JI591">
            <v>0</v>
          </cell>
        </row>
        <row r="592">
          <cell r="BE592">
            <v>0</v>
          </cell>
          <cell r="BK592">
            <v>0</v>
          </cell>
          <cell r="CO592">
            <v>0</v>
          </cell>
          <cell r="DG592">
            <v>0</v>
          </cell>
          <cell r="JG592">
            <v>0</v>
          </cell>
          <cell r="JH592">
            <v>0</v>
          </cell>
          <cell r="JI592">
            <v>0</v>
          </cell>
        </row>
        <row r="593">
          <cell r="BE593">
            <v>0</v>
          </cell>
          <cell r="BK593">
            <v>0</v>
          </cell>
          <cell r="CO593">
            <v>0</v>
          </cell>
          <cell r="DG593">
            <v>0</v>
          </cell>
          <cell r="JG593">
            <v>0</v>
          </cell>
          <cell r="JH593">
            <v>0</v>
          </cell>
          <cell r="JI593">
            <v>0</v>
          </cell>
        </row>
        <row r="594">
          <cell r="BE594">
            <v>0</v>
          </cell>
          <cell r="BK594">
            <v>0</v>
          </cell>
          <cell r="CO594">
            <v>0</v>
          </cell>
          <cell r="DG594">
            <v>300</v>
          </cell>
          <cell r="JG594">
            <v>0</v>
          </cell>
          <cell r="JH594">
            <v>0</v>
          </cell>
          <cell r="JI594">
            <v>300</v>
          </cell>
        </row>
        <row r="595">
          <cell r="BE595">
            <v>0</v>
          </cell>
          <cell r="BK595">
            <v>0</v>
          </cell>
          <cell r="CO595">
            <v>0</v>
          </cell>
          <cell r="DG595">
            <v>200</v>
          </cell>
          <cell r="JG595">
            <v>0</v>
          </cell>
          <cell r="JH595">
            <v>0</v>
          </cell>
          <cell r="JI595">
            <v>200</v>
          </cell>
        </row>
        <row r="596">
          <cell r="BE596">
            <v>0</v>
          </cell>
          <cell r="BK596">
            <v>0</v>
          </cell>
          <cell r="CO596">
            <v>0</v>
          </cell>
          <cell r="DG596">
            <v>0</v>
          </cell>
          <cell r="JG596">
            <v>0</v>
          </cell>
          <cell r="JH596">
            <v>0</v>
          </cell>
          <cell r="JI596">
            <v>0</v>
          </cell>
        </row>
        <row r="597">
          <cell r="BE597">
            <v>0</v>
          </cell>
          <cell r="BK597">
            <v>0</v>
          </cell>
          <cell r="CO597">
            <v>0</v>
          </cell>
          <cell r="DG597">
            <v>0</v>
          </cell>
          <cell r="JG597">
            <v>0</v>
          </cell>
          <cell r="JH597">
            <v>0</v>
          </cell>
          <cell r="JI597">
            <v>0</v>
          </cell>
        </row>
        <row r="598">
          <cell r="BE598">
            <v>0</v>
          </cell>
          <cell r="BK598">
            <v>0</v>
          </cell>
          <cell r="CO598">
            <v>0</v>
          </cell>
          <cell r="DG598">
            <v>0</v>
          </cell>
          <cell r="JG598">
            <v>0</v>
          </cell>
          <cell r="JH598">
            <v>0</v>
          </cell>
          <cell r="JI598">
            <v>0</v>
          </cell>
        </row>
        <row r="599">
          <cell r="BE599">
            <v>0</v>
          </cell>
          <cell r="BK599">
            <v>0</v>
          </cell>
          <cell r="CO599">
            <v>0</v>
          </cell>
          <cell r="DG599">
            <v>0</v>
          </cell>
          <cell r="JG599">
            <v>0</v>
          </cell>
          <cell r="JH599">
            <v>0</v>
          </cell>
          <cell r="JI599">
            <v>0</v>
          </cell>
        </row>
        <row r="600">
          <cell r="BE600">
            <v>0</v>
          </cell>
          <cell r="BK600">
            <v>0</v>
          </cell>
          <cell r="CO600">
            <v>0</v>
          </cell>
          <cell r="DG600">
            <v>0</v>
          </cell>
          <cell r="JG600">
            <v>0</v>
          </cell>
          <cell r="JH600">
            <v>0</v>
          </cell>
          <cell r="JI600">
            <v>0</v>
          </cell>
        </row>
        <row r="601">
          <cell r="BE601">
            <v>0</v>
          </cell>
          <cell r="BK601">
            <v>0</v>
          </cell>
          <cell r="CO601">
            <v>0</v>
          </cell>
          <cell r="DG601">
            <v>0</v>
          </cell>
          <cell r="JG601">
            <v>0</v>
          </cell>
          <cell r="JH601">
            <v>0</v>
          </cell>
          <cell r="JI601">
            <v>0</v>
          </cell>
        </row>
        <row r="602">
          <cell r="BE602">
            <v>0</v>
          </cell>
          <cell r="BK602">
            <v>0</v>
          </cell>
          <cell r="CO602">
            <v>0</v>
          </cell>
          <cell r="DG602">
            <v>0</v>
          </cell>
          <cell r="JG602">
            <v>0</v>
          </cell>
          <cell r="JH602">
            <v>0</v>
          </cell>
          <cell r="JI602">
            <v>0</v>
          </cell>
        </row>
        <row r="603">
          <cell r="BE603">
            <v>0</v>
          </cell>
          <cell r="BK603">
            <v>0</v>
          </cell>
          <cell r="CO603">
            <v>0</v>
          </cell>
          <cell r="DG603">
            <v>0</v>
          </cell>
          <cell r="JG603">
            <v>0</v>
          </cell>
          <cell r="JH603">
            <v>0</v>
          </cell>
          <cell r="JI603">
            <v>0</v>
          </cell>
        </row>
        <row r="604">
          <cell r="BE604">
            <v>0</v>
          </cell>
          <cell r="BK604">
            <v>0</v>
          </cell>
          <cell r="CO604">
            <v>0</v>
          </cell>
          <cell r="DG604">
            <v>0</v>
          </cell>
          <cell r="JG604">
            <v>0</v>
          </cell>
          <cell r="JH604">
            <v>0</v>
          </cell>
          <cell r="JI604">
            <v>0</v>
          </cell>
        </row>
        <row r="605">
          <cell r="BE605">
            <v>0</v>
          </cell>
          <cell r="BK605">
            <v>0</v>
          </cell>
          <cell r="CO605">
            <v>0</v>
          </cell>
          <cell r="DG605">
            <v>300</v>
          </cell>
          <cell r="JG605">
            <v>300</v>
          </cell>
          <cell r="JH605">
            <v>0</v>
          </cell>
          <cell r="JI605">
            <v>0</v>
          </cell>
        </row>
        <row r="606">
          <cell r="BE606">
            <v>0</v>
          </cell>
          <cell r="BK606">
            <v>0</v>
          </cell>
          <cell r="CO606">
            <v>0</v>
          </cell>
          <cell r="DG606">
            <v>0</v>
          </cell>
          <cell r="JG606">
            <v>0</v>
          </cell>
          <cell r="JH606">
            <v>0</v>
          </cell>
          <cell r="JI606">
            <v>0</v>
          </cell>
        </row>
        <row r="607">
          <cell r="BE607">
            <v>0</v>
          </cell>
          <cell r="BK607">
            <v>0</v>
          </cell>
          <cell r="CO607">
            <v>0</v>
          </cell>
          <cell r="DG607">
            <v>0</v>
          </cell>
          <cell r="JG607">
            <v>0</v>
          </cell>
          <cell r="JH607">
            <v>0</v>
          </cell>
          <cell r="JI607">
            <v>0</v>
          </cell>
        </row>
        <row r="608">
          <cell r="BE608">
            <v>0</v>
          </cell>
          <cell r="BK608">
            <v>0</v>
          </cell>
          <cell r="CO608">
            <v>0</v>
          </cell>
          <cell r="DG608">
            <v>0</v>
          </cell>
          <cell r="JG608">
            <v>0</v>
          </cell>
          <cell r="JH608">
            <v>0</v>
          </cell>
          <cell r="JI608">
            <v>0</v>
          </cell>
        </row>
        <row r="609">
          <cell r="BE609">
            <v>0</v>
          </cell>
          <cell r="BK609">
            <v>0</v>
          </cell>
          <cell r="CO609">
            <v>0</v>
          </cell>
          <cell r="DG609">
            <v>0</v>
          </cell>
          <cell r="JG609">
            <v>0</v>
          </cell>
          <cell r="JH609">
            <v>0</v>
          </cell>
          <cell r="JI609">
            <v>0</v>
          </cell>
        </row>
        <row r="610">
          <cell r="BE610">
            <v>0</v>
          </cell>
          <cell r="BK610">
            <v>0</v>
          </cell>
          <cell r="CO610">
            <v>0</v>
          </cell>
          <cell r="DG610">
            <v>0</v>
          </cell>
          <cell r="JG610">
            <v>0</v>
          </cell>
          <cell r="JH610">
            <v>0</v>
          </cell>
          <cell r="JI610">
            <v>0</v>
          </cell>
        </row>
        <row r="611">
          <cell r="BE611">
            <v>0</v>
          </cell>
          <cell r="BK611">
            <v>0</v>
          </cell>
          <cell r="CO611">
            <v>0</v>
          </cell>
          <cell r="DG611">
            <v>0</v>
          </cell>
          <cell r="JG611">
            <v>0</v>
          </cell>
          <cell r="JH611">
            <v>0</v>
          </cell>
          <cell r="JI611">
            <v>0</v>
          </cell>
        </row>
        <row r="612">
          <cell r="BE612">
            <v>0</v>
          </cell>
          <cell r="BK612">
            <v>0</v>
          </cell>
          <cell r="CO612">
            <v>0</v>
          </cell>
          <cell r="DG612">
            <v>0</v>
          </cell>
          <cell r="JG612">
            <v>0</v>
          </cell>
          <cell r="JH612">
            <v>0</v>
          </cell>
          <cell r="JI612">
            <v>0</v>
          </cell>
        </row>
        <row r="613">
          <cell r="BE613">
            <v>0</v>
          </cell>
          <cell r="BK613">
            <v>0</v>
          </cell>
          <cell r="CO613">
            <v>0</v>
          </cell>
          <cell r="DG613">
            <v>2000</v>
          </cell>
          <cell r="JG613">
            <v>2000</v>
          </cell>
          <cell r="JH613">
            <v>0</v>
          </cell>
          <cell r="JI613">
            <v>0</v>
          </cell>
        </row>
        <row r="614">
          <cell r="BE614">
            <v>0</v>
          </cell>
          <cell r="BK614">
            <v>0</v>
          </cell>
          <cell r="CO614">
            <v>0</v>
          </cell>
          <cell r="DG614">
            <v>0</v>
          </cell>
          <cell r="JG614">
            <v>0</v>
          </cell>
          <cell r="JH614">
            <v>0</v>
          </cell>
          <cell r="JI614">
            <v>0</v>
          </cell>
        </row>
        <row r="615">
          <cell r="BE615">
            <v>0</v>
          </cell>
          <cell r="BK615">
            <v>0</v>
          </cell>
          <cell r="CO615">
            <v>0</v>
          </cell>
          <cell r="DG615">
            <v>0</v>
          </cell>
          <cell r="JG615">
            <v>0</v>
          </cell>
          <cell r="JH615">
            <v>0</v>
          </cell>
          <cell r="JI615">
            <v>0</v>
          </cell>
        </row>
        <row r="616">
          <cell r="BE616">
            <v>0</v>
          </cell>
          <cell r="BK616">
            <v>0</v>
          </cell>
          <cell r="CO616">
            <v>0</v>
          </cell>
          <cell r="DG616">
            <v>1700</v>
          </cell>
          <cell r="JG616">
            <v>1500</v>
          </cell>
          <cell r="JH616">
            <v>200</v>
          </cell>
          <cell r="JI616">
            <v>0</v>
          </cell>
        </row>
        <row r="617">
          <cell r="BE617">
            <v>0</v>
          </cell>
          <cell r="BK617">
            <v>0</v>
          </cell>
          <cell r="CO617">
            <v>0</v>
          </cell>
          <cell r="DG617">
            <v>1250</v>
          </cell>
          <cell r="JG617">
            <v>1000</v>
          </cell>
          <cell r="JH617">
            <v>200</v>
          </cell>
          <cell r="JI617">
            <v>50</v>
          </cell>
        </row>
        <row r="618">
          <cell r="BE618">
            <v>0</v>
          </cell>
          <cell r="BK618">
            <v>0</v>
          </cell>
          <cell r="CO618">
            <v>0</v>
          </cell>
          <cell r="DG618">
            <v>0</v>
          </cell>
          <cell r="JG618">
            <v>0</v>
          </cell>
          <cell r="JH618">
            <v>0</v>
          </cell>
          <cell r="JI618">
            <v>0</v>
          </cell>
        </row>
        <row r="619">
          <cell r="BE619">
            <v>0</v>
          </cell>
          <cell r="BK619">
            <v>0</v>
          </cell>
          <cell r="CO619">
            <v>0</v>
          </cell>
          <cell r="DG619">
            <v>0</v>
          </cell>
          <cell r="JG619">
            <v>0</v>
          </cell>
          <cell r="JH619">
            <v>0</v>
          </cell>
          <cell r="JI619">
            <v>0</v>
          </cell>
        </row>
        <row r="620">
          <cell r="BE620">
            <v>0</v>
          </cell>
          <cell r="BK620">
            <v>0</v>
          </cell>
          <cell r="CO620">
            <v>0</v>
          </cell>
          <cell r="DG620">
            <v>0</v>
          </cell>
          <cell r="JG620">
            <v>0</v>
          </cell>
          <cell r="JH620">
            <v>0</v>
          </cell>
          <cell r="JI620">
            <v>0</v>
          </cell>
        </row>
        <row r="621">
          <cell r="BE621">
            <v>0</v>
          </cell>
          <cell r="BK621">
            <v>0</v>
          </cell>
          <cell r="CO621">
            <v>0</v>
          </cell>
          <cell r="DG621">
            <v>0</v>
          </cell>
          <cell r="JG621">
            <v>0</v>
          </cell>
          <cell r="JH621">
            <v>0</v>
          </cell>
          <cell r="JI621">
            <v>0</v>
          </cell>
        </row>
        <row r="622">
          <cell r="BE622">
            <v>0</v>
          </cell>
          <cell r="BK622">
            <v>0</v>
          </cell>
          <cell r="CO622">
            <v>0</v>
          </cell>
          <cell r="DG622">
            <v>0</v>
          </cell>
          <cell r="JG622">
            <v>0</v>
          </cell>
          <cell r="JH622">
            <v>0</v>
          </cell>
          <cell r="JI622">
            <v>0</v>
          </cell>
        </row>
        <row r="623">
          <cell r="BE623">
            <v>0</v>
          </cell>
          <cell r="BK623">
            <v>0</v>
          </cell>
          <cell r="CO623">
            <v>0</v>
          </cell>
          <cell r="DG623">
            <v>0</v>
          </cell>
          <cell r="JG623">
            <v>0</v>
          </cell>
          <cell r="JH623">
            <v>0</v>
          </cell>
          <cell r="JI623">
            <v>0</v>
          </cell>
        </row>
        <row r="624">
          <cell r="BE624">
            <v>0</v>
          </cell>
          <cell r="BK624">
            <v>0</v>
          </cell>
          <cell r="CO624">
            <v>0</v>
          </cell>
          <cell r="DG624">
            <v>0</v>
          </cell>
          <cell r="JG624">
            <v>0</v>
          </cell>
          <cell r="JH624">
            <v>0</v>
          </cell>
          <cell r="JI624">
            <v>0</v>
          </cell>
        </row>
        <row r="625">
          <cell r="BE625">
            <v>0</v>
          </cell>
          <cell r="BK625">
            <v>0</v>
          </cell>
          <cell r="CO625">
            <v>0</v>
          </cell>
          <cell r="DG625">
            <v>0</v>
          </cell>
          <cell r="JG625">
            <v>0</v>
          </cell>
          <cell r="JH625">
            <v>0</v>
          </cell>
          <cell r="JI625">
            <v>0</v>
          </cell>
        </row>
        <row r="626">
          <cell r="BE626">
            <v>0</v>
          </cell>
          <cell r="BK626">
            <v>0</v>
          </cell>
          <cell r="CO626">
            <v>0</v>
          </cell>
          <cell r="DG626">
            <v>0</v>
          </cell>
          <cell r="JG626">
            <v>0</v>
          </cell>
          <cell r="JH626">
            <v>0</v>
          </cell>
          <cell r="JI626">
            <v>0</v>
          </cell>
        </row>
        <row r="627">
          <cell r="BE627">
            <v>0</v>
          </cell>
          <cell r="BK627">
            <v>0</v>
          </cell>
          <cell r="CO627">
            <v>0</v>
          </cell>
          <cell r="DG627">
            <v>0</v>
          </cell>
          <cell r="JG627">
            <v>0</v>
          </cell>
          <cell r="JH627">
            <v>0</v>
          </cell>
          <cell r="JI627">
            <v>0</v>
          </cell>
        </row>
        <row r="628">
          <cell r="BE628">
            <v>0</v>
          </cell>
          <cell r="BK628">
            <v>0</v>
          </cell>
          <cell r="CO628">
            <v>0</v>
          </cell>
          <cell r="DG628">
            <v>0</v>
          </cell>
          <cell r="JG628">
            <v>0</v>
          </cell>
          <cell r="JH628">
            <v>0</v>
          </cell>
          <cell r="JI628">
            <v>0</v>
          </cell>
        </row>
        <row r="629">
          <cell r="BE629">
            <v>0</v>
          </cell>
          <cell r="BK629">
            <v>0</v>
          </cell>
          <cell r="CO629">
            <v>0</v>
          </cell>
          <cell r="DG629">
            <v>0</v>
          </cell>
          <cell r="JG629">
            <v>0</v>
          </cell>
          <cell r="JH629">
            <v>0</v>
          </cell>
          <cell r="JI629">
            <v>0</v>
          </cell>
        </row>
        <row r="630">
          <cell r="BE630">
            <v>0</v>
          </cell>
          <cell r="BK630">
            <v>0</v>
          </cell>
          <cell r="CO630">
            <v>0</v>
          </cell>
          <cell r="DG630">
            <v>0</v>
          </cell>
          <cell r="JG630">
            <v>0</v>
          </cell>
          <cell r="JH630">
            <v>0</v>
          </cell>
          <cell r="JI630">
            <v>0</v>
          </cell>
        </row>
        <row r="631">
          <cell r="BE631">
            <v>0</v>
          </cell>
          <cell r="BK631">
            <v>0</v>
          </cell>
          <cell r="CO631">
            <v>0</v>
          </cell>
          <cell r="DG631">
            <v>0</v>
          </cell>
          <cell r="JG631">
            <v>0</v>
          </cell>
          <cell r="JH631">
            <v>0</v>
          </cell>
          <cell r="JI631">
            <v>0</v>
          </cell>
        </row>
        <row r="632">
          <cell r="BE632">
            <v>50</v>
          </cell>
          <cell r="BK632">
            <v>0</v>
          </cell>
          <cell r="CO632">
            <v>0</v>
          </cell>
          <cell r="DG632">
            <v>1650</v>
          </cell>
          <cell r="JG632">
            <v>1200</v>
          </cell>
          <cell r="JH632">
            <v>400</v>
          </cell>
          <cell r="JI632">
            <v>0</v>
          </cell>
        </row>
        <row r="633">
          <cell r="BE633">
            <v>75</v>
          </cell>
          <cell r="BK633">
            <v>0</v>
          </cell>
          <cell r="CO633">
            <v>0</v>
          </cell>
          <cell r="DG633">
            <v>1475</v>
          </cell>
          <cell r="JG633">
            <v>1000</v>
          </cell>
          <cell r="JH633">
            <v>400</v>
          </cell>
          <cell r="JI633">
            <v>0</v>
          </cell>
        </row>
        <row r="634">
          <cell r="BE634">
            <v>0</v>
          </cell>
          <cell r="BK634">
            <v>0</v>
          </cell>
          <cell r="CO634">
            <v>0</v>
          </cell>
          <cell r="DG634">
            <v>0</v>
          </cell>
          <cell r="JG634">
            <v>0</v>
          </cell>
          <cell r="JH634">
            <v>0</v>
          </cell>
          <cell r="JI634">
            <v>0</v>
          </cell>
        </row>
        <row r="635">
          <cell r="BE635">
            <v>60</v>
          </cell>
          <cell r="BK635">
            <v>0</v>
          </cell>
          <cell r="CO635">
            <v>0</v>
          </cell>
          <cell r="DG635">
            <v>1660</v>
          </cell>
          <cell r="JG635">
            <v>1000</v>
          </cell>
          <cell r="JH635">
            <v>600</v>
          </cell>
          <cell r="JI635">
            <v>0</v>
          </cell>
        </row>
        <row r="636">
          <cell r="BE636">
            <v>0</v>
          </cell>
          <cell r="BK636">
            <v>0</v>
          </cell>
          <cell r="CO636">
            <v>0</v>
          </cell>
          <cell r="DG636">
            <v>0</v>
          </cell>
          <cell r="JG636">
            <v>0</v>
          </cell>
          <cell r="JH636">
            <v>0</v>
          </cell>
          <cell r="JI636">
            <v>0</v>
          </cell>
        </row>
        <row r="637">
          <cell r="BE637">
            <v>0</v>
          </cell>
          <cell r="BK637">
            <v>0</v>
          </cell>
          <cell r="CO637">
            <v>0</v>
          </cell>
          <cell r="DG637">
            <v>0</v>
          </cell>
          <cell r="JG637">
            <v>0</v>
          </cell>
          <cell r="JH637">
            <v>0</v>
          </cell>
          <cell r="JI637">
            <v>0</v>
          </cell>
        </row>
        <row r="638">
          <cell r="BE638">
            <v>0</v>
          </cell>
          <cell r="BK638">
            <v>0</v>
          </cell>
          <cell r="CO638">
            <v>0</v>
          </cell>
          <cell r="DG638">
            <v>0</v>
          </cell>
          <cell r="JG638">
            <v>0</v>
          </cell>
          <cell r="JH638">
            <v>0</v>
          </cell>
          <cell r="JI638">
            <v>0</v>
          </cell>
        </row>
        <row r="639">
          <cell r="BE639">
            <v>0</v>
          </cell>
          <cell r="BK639">
            <v>0</v>
          </cell>
          <cell r="CO639">
            <v>0</v>
          </cell>
          <cell r="DG639">
            <v>0</v>
          </cell>
          <cell r="JG639">
            <v>0</v>
          </cell>
          <cell r="JH639">
            <v>0</v>
          </cell>
          <cell r="JI639">
            <v>0</v>
          </cell>
        </row>
        <row r="640">
          <cell r="BE640">
            <v>0</v>
          </cell>
          <cell r="BK640">
            <v>0</v>
          </cell>
          <cell r="CO640">
            <v>0</v>
          </cell>
          <cell r="DG640">
            <v>0</v>
          </cell>
          <cell r="JG640">
            <v>0</v>
          </cell>
          <cell r="JH640">
            <v>0</v>
          </cell>
          <cell r="JI640">
            <v>0</v>
          </cell>
        </row>
        <row r="641">
          <cell r="BE641">
            <v>0</v>
          </cell>
          <cell r="BK641">
            <v>0</v>
          </cell>
          <cell r="CO641">
            <v>0</v>
          </cell>
          <cell r="DG641">
            <v>0</v>
          </cell>
          <cell r="JG641">
            <v>0</v>
          </cell>
          <cell r="JH641">
            <v>0</v>
          </cell>
          <cell r="JI641">
            <v>0</v>
          </cell>
        </row>
        <row r="642">
          <cell r="BE642">
            <v>0</v>
          </cell>
          <cell r="BK642">
            <v>0</v>
          </cell>
          <cell r="CO642">
            <v>0</v>
          </cell>
          <cell r="DG642">
            <v>0</v>
          </cell>
          <cell r="JG642">
            <v>0</v>
          </cell>
          <cell r="JH642">
            <v>0</v>
          </cell>
          <cell r="JI642">
            <v>0</v>
          </cell>
        </row>
        <row r="643">
          <cell r="BE643">
            <v>0</v>
          </cell>
          <cell r="BK643">
            <v>0</v>
          </cell>
          <cell r="CO643">
            <v>0</v>
          </cell>
          <cell r="DG643">
            <v>0</v>
          </cell>
          <cell r="JG643">
            <v>0</v>
          </cell>
          <cell r="JH643">
            <v>0</v>
          </cell>
          <cell r="JI643">
            <v>0</v>
          </cell>
        </row>
        <row r="644">
          <cell r="BE644">
            <v>100</v>
          </cell>
          <cell r="BK644">
            <v>0</v>
          </cell>
          <cell r="CO644">
            <v>0</v>
          </cell>
          <cell r="DG644">
            <v>1100</v>
          </cell>
          <cell r="JG644">
            <v>0</v>
          </cell>
          <cell r="JH644">
            <v>1000</v>
          </cell>
          <cell r="JI644">
            <v>0</v>
          </cell>
        </row>
        <row r="645">
          <cell r="BE645">
            <v>100</v>
          </cell>
          <cell r="BK645">
            <v>0</v>
          </cell>
          <cell r="CO645">
            <v>0</v>
          </cell>
          <cell r="DG645">
            <v>1100</v>
          </cell>
          <cell r="JG645">
            <v>0</v>
          </cell>
          <cell r="JH645">
            <v>1000</v>
          </cell>
          <cell r="JI645">
            <v>0</v>
          </cell>
        </row>
        <row r="646">
          <cell r="BE646">
            <v>0</v>
          </cell>
          <cell r="BK646">
            <v>200</v>
          </cell>
          <cell r="CO646">
            <v>0</v>
          </cell>
          <cell r="DG646">
            <v>1900</v>
          </cell>
          <cell r="JG646">
            <v>1200</v>
          </cell>
          <cell r="JH646">
            <v>500</v>
          </cell>
          <cell r="JI646">
            <v>0</v>
          </cell>
        </row>
        <row r="647">
          <cell r="BE647">
            <v>0</v>
          </cell>
          <cell r="BK647">
            <v>0</v>
          </cell>
          <cell r="CO647">
            <v>0</v>
          </cell>
          <cell r="DG647">
            <v>600</v>
          </cell>
          <cell r="JG647">
            <v>600</v>
          </cell>
          <cell r="JH647">
            <v>0</v>
          </cell>
          <cell r="JI647">
            <v>0</v>
          </cell>
        </row>
        <row r="648">
          <cell r="BE648">
            <v>0</v>
          </cell>
          <cell r="BK648">
            <v>300</v>
          </cell>
          <cell r="CO648">
            <v>0</v>
          </cell>
          <cell r="DG648">
            <v>3500</v>
          </cell>
          <cell r="JG648">
            <v>3000</v>
          </cell>
          <cell r="JH648">
            <v>200</v>
          </cell>
          <cell r="JI648">
            <v>0</v>
          </cell>
        </row>
        <row r="649">
          <cell r="BE649">
            <v>0</v>
          </cell>
          <cell r="BK649">
            <v>400</v>
          </cell>
          <cell r="CO649">
            <v>0</v>
          </cell>
          <cell r="DG649">
            <v>3600</v>
          </cell>
          <cell r="JG649">
            <v>3000</v>
          </cell>
          <cell r="JH649">
            <v>200</v>
          </cell>
          <cell r="JI649">
            <v>0</v>
          </cell>
        </row>
        <row r="650">
          <cell r="BE650">
            <v>0</v>
          </cell>
          <cell r="BK650">
            <v>0</v>
          </cell>
          <cell r="CO650">
            <v>0</v>
          </cell>
          <cell r="DG650">
            <v>0</v>
          </cell>
          <cell r="JG650">
            <v>0</v>
          </cell>
          <cell r="JH650">
            <v>0</v>
          </cell>
          <cell r="JI650">
            <v>0</v>
          </cell>
        </row>
        <row r="651">
          <cell r="BE651">
            <v>0</v>
          </cell>
          <cell r="BK651">
            <v>0</v>
          </cell>
          <cell r="CO651">
            <v>0</v>
          </cell>
          <cell r="DG651">
            <v>0</v>
          </cell>
          <cell r="JG651">
            <v>0</v>
          </cell>
          <cell r="JH651">
            <v>0</v>
          </cell>
          <cell r="JI651">
            <v>0</v>
          </cell>
        </row>
        <row r="652">
          <cell r="BE652">
            <v>0</v>
          </cell>
          <cell r="BK652">
            <v>0</v>
          </cell>
          <cell r="CO652">
            <v>0</v>
          </cell>
          <cell r="DG652">
            <v>0</v>
          </cell>
          <cell r="JG652">
            <v>0</v>
          </cell>
          <cell r="JH652">
            <v>0</v>
          </cell>
          <cell r="JI652">
            <v>0</v>
          </cell>
        </row>
        <row r="653">
          <cell r="BE653">
            <v>0</v>
          </cell>
          <cell r="BK653">
            <v>0</v>
          </cell>
          <cell r="CO653">
            <v>0</v>
          </cell>
          <cell r="DG653">
            <v>0</v>
          </cell>
          <cell r="JG653">
            <v>0</v>
          </cell>
          <cell r="JH653">
            <v>0</v>
          </cell>
          <cell r="JI653">
            <v>0</v>
          </cell>
        </row>
        <row r="654">
          <cell r="BE654">
            <v>0</v>
          </cell>
          <cell r="BK654">
            <v>0</v>
          </cell>
          <cell r="CO654">
            <v>0</v>
          </cell>
          <cell r="DG654">
            <v>0</v>
          </cell>
          <cell r="JG654">
            <v>0</v>
          </cell>
          <cell r="JH654">
            <v>0</v>
          </cell>
          <cell r="JI654">
            <v>0</v>
          </cell>
        </row>
        <row r="655">
          <cell r="BE655">
            <v>0</v>
          </cell>
          <cell r="BK655">
            <v>0</v>
          </cell>
          <cell r="CO655">
            <v>0</v>
          </cell>
          <cell r="DG655">
            <v>0</v>
          </cell>
          <cell r="JG655">
            <v>0</v>
          </cell>
          <cell r="JH655">
            <v>0</v>
          </cell>
          <cell r="JI655">
            <v>0</v>
          </cell>
        </row>
        <row r="656">
          <cell r="BE656">
            <v>0</v>
          </cell>
          <cell r="BK656">
            <v>0</v>
          </cell>
          <cell r="CO656">
            <v>0</v>
          </cell>
          <cell r="DG656">
            <v>0</v>
          </cell>
          <cell r="JG656">
            <v>0</v>
          </cell>
          <cell r="JH656">
            <v>0</v>
          </cell>
          <cell r="JI656">
            <v>0</v>
          </cell>
        </row>
        <row r="657">
          <cell r="BE657">
            <v>0</v>
          </cell>
          <cell r="BK657">
            <v>0</v>
          </cell>
          <cell r="CO657">
            <v>0</v>
          </cell>
          <cell r="DG657">
            <v>30</v>
          </cell>
          <cell r="JG657">
            <v>0</v>
          </cell>
          <cell r="JH657">
            <v>30</v>
          </cell>
          <cell r="JI657">
            <v>0</v>
          </cell>
        </row>
        <row r="658">
          <cell r="BE658">
            <v>0</v>
          </cell>
          <cell r="BK658">
            <v>0</v>
          </cell>
          <cell r="CO658">
            <v>0</v>
          </cell>
          <cell r="DG658">
            <v>0</v>
          </cell>
          <cell r="JG658">
            <v>0</v>
          </cell>
          <cell r="JH658">
            <v>0</v>
          </cell>
          <cell r="JI658">
            <v>0</v>
          </cell>
        </row>
        <row r="659">
          <cell r="BE659">
            <v>0</v>
          </cell>
          <cell r="BK659">
            <v>0</v>
          </cell>
          <cell r="CO659">
            <v>0</v>
          </cell>
          <cell r="DG659">
            <v>500</v>
          </cell>
          <cell r="JG659">
            <v>0</v>
          </cell>
          <cell r="JH659">
            <v>500</v>
          </cell>
          <cell r="JI659">
            <v>0</v>
          </cell>
        </row>
        <row r="660">
          <cell r="BE660">
            <v>0</v>
          </cell>
          <cell r="BK660">
            <v>0</v>
          </cell>
          <cell r="CO660">
            <v>0</v>
          </cell>
          <cell r="DG660">
            <v>0</v>
          </cell>
          <cell r="JG660">
            <v>0</v>
          </cell>
          <cell r="JH660">
            <v>0</v>
          </cell>
          <cell r="JI660">
            <v>0</v>
          </cell>
        </row>
        <row r="661">
          <cell r="BE661">
            <v>0</v>
          </cell>
          <cell r="BK661">
            <v>0</v>
          </cell>
          <cell r="CO661">
            <v>0</v>
          </cell>
          <cell r="DG661">
            <v>0</v>
          </cell>
          <cell r="JG661">
            <v>0</v>
          </cell>
          <cell r="JH661">
            <v>0</v>
          </cell>
          <cell r="JI661">
            <v>0</v>
          </cell>
        </row>
        <row r="662">
          <cell r="BE662">
            <v>0</v>
          </cell>
          <cell r="BK662">
            <v>0</v>
          </cell>
          <cell r="CO662">
            <v>0</v>
          </cell>
          <cell r="DG662">
            <v>0</v>
          </cell>
          <cell r="JG662">
            <v>0</v>
          </cell>
          <cell r="JH662">
            <v>0</v>
          </cell>
          <cell r="JI662">
            <v>0</v>
          </cell>
        </row>
        <row r="663">
          <cell r="BE663">
            <v>0</v>
          </cell>
          <cell r="BK663">
            <v>0</v>
          </cell>
          <cell r="CO663">
            <v>0</v>
          </cell>
          <cell r="DG663">
            <v>0</v>
          </cell>
          <cell r="JG663">
            <v>0</v>
          </cell>
          <cell r="JH663">
            <v>0</v>
          </cell>
          <cell r="JI663">
            <v>0</v>
          </cell>
        </row>
        <row r="664">
          <cell r="BE664">
            <v>0</v>
          </cell>
          <cell r="BK664">
            <v>0</v>
          </cell>
          <cell r="CO664">
            <v>0</v>
          </cell>
          <cell r="DG664">
            <v>0</v>
          </cell>
          <cell r="JG664">
            <v>0</v>
          </cell>
          <cell r="JH664">
            <v>0</v>
          </cell>
          <cell r="JI664">
            <v>0</v>
          </cell>
        </row>
        <row r="665">
          <cell r="BE665">
            <v>0</v>
          </cell>
          <cell r="BK665">
            <v>0</v>
          </cell>
          <cell r="CO665">
            <v>0</v>
          </cell>
          <cell r="DG665">
            <v>2000</v>
          </cell>
          <cell r="JG665">
            <v>0</v>
          </cell>
          <cell r="JH665">
            <v>0</v>
          </cell>
          <cell r="JI665">
            <v>2000</v>
          </cell>
        </row>
        <row r="666">
          <cell r="BE666">
            <v>0</v>
          </cell>
          <cell r="BK666">
            <v>0</v>
          </cell>
          <cell r="CO666">
            <v>0</v>
          </cell>
          <cell r="DG666">
            <v>2000</v>
          </cell>
          <cell r="JG666">
            <v>0</v>
          </cell>
          <cell r="JH666">
            <v>0</v>
          </cell>
          <cell r="JI666">
            <v>2000</v>
          </cell>
        </row>
        <row r="667">
          <cell r="BE667">
            <v>0</v>
          </cell>
          <cell r="BK667">
            <v>0</v>
          </cell>
          <cell r="CO667">
            <v>0</v>
          </cell>
          <cell r="DG667">
            <v>0</v>
          </cell>
          <cell r="JG667">
            <v>0</v>
          </cell>
          <cell r="JH667">
            <v>0</v>
          </cell>
          <cell r="JI667">
            <v>0</v>
          </cell>
        </row>
        <row r="668">
          <cell r="BE668">
            <v>0</v>
          </cell>
          <cell r="BK668">
            <v>0</v>
          </cell>
          <cell r="CO668">
            <v>0</v>
          </cell>
          <cell r="DG668">
            <v>0</v>
          </cell>
          <cell r="JG668">
            <v>0</v>
          </cell>
          <cell r="JH668">
            <v>0</v>
          </cell>
          <cell r="JI668">
            <v>0</v>
          </cell>
        </row>
        <row r="669">
          <cell r="BE669">
            <v>0</v>
          </cell>
          <cell r="BK669">
            <v>0</v>
          </cell>
          <cell r="CO669">
            <v>0</v>
          </cell>
          <cell r="DG669">
            <v>0</v>
          </cell>
          <cell r="JG669">
            <v>0</v>
          </cell>
          <cell r="JH669">
            <v>0</v>
          </cell>
          <cell r="JI669">
            <v>0</v>
          </cell>
        </row>
        <row r="670">
          <cell r="BE670">
            <v>0</v>
          </cell>
          <cell r="BK670">
            <v>0</v>
          </cell>
          <cell r="CO670">
            <v>0</v>
          </cell>
          <cell r="DG670">
            <v>0</v>
          </cell>
          <cell r="JG670">
            <v>0</v>
          </cell>
          <cell r="JH670">
            <v>0</v>
          </cell>
          <cell r="JI670">
            <v>0</v>
          </cell>
        </row>
        <row r="671">
          <cell r="BE671">
            <v>0</v>
          </cell>
          <cell r="BK671">
            <v>0</v>
          </cell>
          <cell r="CO671">
            <v>0</v>
          </cell>
          <cell r="DG671">
            <v>0</v>
          </cell>
          <cell r="JG671">
            <v>0</v>
          </cell>
          <cell r="JH671">
            <v>0</v>
          </cell>
          <cell r="JI671">
            <v>0</v>
          </cell>
        </row>
        <row r="672">
          <cell r="BE672">
            <v>0</v>
          </cell>
          <cell r="BK672">
            <v>0</v>
          </cell>
          <cell r="CO672">
            <v>0</v>
          </cell>
          <cell r="DG672">
            <v>0</v>
          </cell>
          <cell r="JG672">
            <v>0</v>
          </cell>
          <cell r="JH672">
            <v>0</v>
          </cell>
          <cell r="JI672">
            <v>0</v>
          </cell>
        </row>
        <row r="673">
          <cell r="BE673">
            <v>0</v>
          </cell>
          <cell r="BK673">
            <v>0</v>
          </cell>
          <cell r="CO673">
            <v>0</v>
          </cell>
          <cell r="DG673">
            <v>0</v>
          </cell>
          <cell r="JG673">
            <v>0</v>
          </cell>
          <cell r="JH673">
            <v>0</v>
          </cell>
          <cell r="JI673">
            <v>0</v>
          </cell>
        </row>
        <row r="674">
          <cell r="BE674">
            <v>0</v>
          </cell>
          <cell r="BK674">
            <v>0</v>
          </cell>
          <cell r="CO674">
            <v>0</v>
          </cell>
          <cell r="DG674">
            <v>0</v>
          </cell>
          <cell r="JG674">
            <v>0</v>
          </cell>
          <cell r="JH674">
            <v>0</v>
          </cell>
          <cell r="JI674">
            <v>0</v>
          </cell>
        </row>
        <row r="675">
          <cell r="BE675">
            <v>0</v>
          </cell>
          <cell r="BK675">
            <v>0</v>
          </cell>
          <cell r="CO675">
            <v>0</v>
          </cell>
          <cell r="DG675">
            <v>0</v>
          </cell>
          <cell r="JG675">
            <v>0</v>
          </cell>
          <cell r="JH675">
            <v>0</v>
          </cell>
          <cell r="JI675">
            <v>0</v>
          </cell>
        </row>
        <row r="676">
          <cell r="BE676">
            <v>0</v>
          </cell>
          <cell r="BK676">
            <v>0</v>
          </cell>
          <cell r="CO676">
            <v>0</v>
          </cell>
          <cell r="DG676">
            <v>0</v>
          </cell>
          <cell r="JG676">
            <v>0</v>
          </cell>
          <cell r="JH676">
            <v>0</v>
          </cell>
          <cell r="JI676">
            <v>0</v>
          </cell>
        </row>
        <row r="677">
          <cell r="BE677">
            <v>0</v>
          </cell>
          <cell r="BK677">
            <v>0</v>
          </cell>
          <cell r="CO677">
            <v>0</v>
          </cell>
          <cell r="DG677">
            <v>0</v>
          </cell>
          <cell r="JG677">
            <v>0</v>
          </cell>
          <cell r="JH677">
            <v>0</v>
          </cell>
          <cell r="JI677">
            <v>0</v>
          </cell>
        </row>
        <row r="678">
          <cell r="BE678">
            <v>0</v>
          </cell>
          <cell r="BK678">
            <v>0</v>
          </cell>
          <cell r="CO678">
            <v>0</v>
          </cell>
          <cell r="DG678">
            <v>0</v>
          </cell>
          <cell r="JG678">
            <v>0</v>
          </cell>
          <cell r="JH678">
            <v>0</v>
          </cell>
          <cell r="JI678">
            <v>0</v>
          </cell>
        </row>
        <row r="679">
          <cell r="BE679">
            <v>0</v>
          </cell>
          <cell r="BK679">
            <v>0</v>
          </cell>
          <cell r="CO679">
            <v>0</v>
          </cell>
          <cell r="DG679">
            <v>0</v>
          </cell>
          <cell r="JG679">
            <v>0</v>
          </cell>
          <cell r="JH679">
            <v>0</v>
          </cell>
          <cell r="JI679">
            <v>0</v>
          </cell>
        </row>
        <row r="680">
          <cell r="BE680">
            <v>0</v>
          </cell>
          <cell r="BK680">
            <v>0</v>
          </cell>
          <cell r="CO680">
            <v>0</v>
          </cell>
          <cell r="DG680">
            <v>0</v>
          </cell>
          <cell r="JG680">
            <v>0</v>
          </cell>
          <cell r="JH680">
            <v>0</v>
          </cell>
          <cell r="JI680">
            <v>0</v>
          </cell>
        </row>
        <row r="681">
          <cell r="BE681">
            <v>0</v>
          </cell>
          <cell r="BK681">
            <v>0</v>
          </cell>
          <cell r="CO681">
            <v>0</v>
          </cell>
          <cell r="DG681">
            <v>0</v>
          </cell>
          <cell r="JG681">
            <v>0</v>
          </cell>
          <cell r="JH681">
            <v>0</v>
          </cell>
          <cell r="JI681">
            <v>0</v>
          </cell>
        </row>
        <row r="682">
          <cell r="BE682">
            <v>0</v>
          </cell>
          <cell r="BK682">
            <v>0</v>
          </cell>
          <cell r="CO682">
            <v>0</v>
          </cell>
          <cell r="DG682">
            <v>0</v>
          </cell>
          <cell r="JG682">
            <v>0</v>
          </cell>
          <cell r="JH682">
            <v>0</v>
          </cell>
          <cell r="JI682">
            <v>0</v>
          </cell>
        </row>
        <row r="683">
          <cell r="BE683">
            <v>0</v>
          </cell>
          <cell r="BK683">
            <v>0</v>
          </cell>
          <cell r="CO683">
            <v>0</v>
          </cell>
          <cell r="DG683">
            <v>0</v>
          </cell>
          <cell r="JG683">
            <v>0</v>
          </cell>
          <cell r="JH683">
            <v>0</v>
          </cell>
          <cell r="JI683">
            <v>0</v>
          </cell>
        </row>
        <row r="684">
          <cell r="BE684">
            <v>1000</v>
          </cell>
          <cell r="BK684">
            <v>100</v>
          </cell>
          <cell r="CO684">
            <v>0</v>
          </cell>
          <cell r="DG684">
            <v>6600</v>
          </cell>
          <cell r="JG684">
            <v>2000</v>
          </cell>
          <cell r="JH684">
            <v>2000</v>
          </cell>
          <cell r="JI684">
            <v>1500</v>
          </cell>
        </row>
        <row r="685">
          <cell r="BE685">
            <v>1000</v>
          </cell>
          <cell r="BK685">
            <v>250</v>
          </cell>
          <cell r="CO685">
            <v>0</v>
          </cell>
          <cell r="DG685">
            <v>6950</v>
          </cell>
          <cell r="JG685">
            <v>2200</v>
          </cell>
          <cell r="JH685">
            <v>2000</v>
          </cell>
          <cell r="JI685">
            <v>1500</v>
          </cell>
        </row>
        <row r="686">
          <cell r="BE686">
            <v>1000</v>
          </cell>
          <cell r="BK686">
            <v>250</v>
          </cell>
          <cell r="CO686">
            <v>0</v>
          </cell>
          <cell r="DG686">
            <v>6950</v>
          </cell>
          <cell r="JG686">
            <v>2200</v>
          </cell>
          <cell r="JH686">
            <v>2000</v>
          </cell>
          <cell r="JI686">
            <v>1500</v>
          </cell>
        </row>
        <row r="687">
          <cell r="BE687">
            <v>0</v>
          </cell>
          <cell r="BK687">
            <v>0</v>
          </cell>
          <cell r="CO687">
            <v>0</v>
          </cell>
          <cell r="DG687">
            <v>0</v>
          </cell>
          <cell r="JG687">
            <v>0</v>
          </cell>
          <cell r="JH687">
            <v>0</v>
          </cell>
          <cell r="JI687">
            <v>0</v>
          </cell>
        </row>
        <row r="688">
          <cell r="BE688">
            <v>0</v>
          </cell>
          <cell r="BK688">
            <v>0</v>
          </cell>
          <cell r="CO688">
            <v>0</v>
          </cell>
          <cell r="DG688">
            <v>0</v>
          </cell>
          <cell r="JG688">
            <v>0</v>
          </cell>
          <cell r="JH688">
            <v>0</v>
          </cell>
          <cell r="JI688">
            <v>0</v>
          </cell>
        </row>
        <row r="689">
          <cell r="BE689">
            <v>0</v>
          </cell>
          <cell r="BK689">
            <v>0</v>
          </cell>
          <cell r="CO689">
            <v>0</v>
          </cell>
          <cell r="DG689">
            <v>0</v>
          </cell>
          <cell r="JG689">
            <v>0</v>
          </cell>
          <cell r="JH689">
            <v>0</v>
          </cell>
          <cell r="JI689">
            <v>0</v>
          </cell>
        </row>
        <row r="690">
          <cell r="BE690">
            <v>0</v>
          </cell>
          <cell r="BK690">
            <v>0</v>
          </cell>
          <cell r="CO690">
            <v>0</v>
          </cell>
          <cell r="DG690">
            <v>6300</v>
          </cell>
          <cell r="JG690">
            <v>6300</v>
          </cell>
          <cell r="JH690">
            <v>0</v>
          </cell>
          <cell r="JI690">
            <v>0</v>
          </cell>
        </row>
        <row r="691">
          <cell r="BE691">
            <v>1400</v>
          </cell>
          <cell r="BK691">
            <v>0</v>
          </cell>
          <cell r="CO691">
            <v>0</v>
          </cell>
          <cell r="DG691">
            <v>2050</v>
          </cell>
          <cell r="JG691">
            <v>650</v>
          </cell>
          <cell r="JH691">
            <v>0</v>
          </cell>
          <cell r="JI691">
            <v>0</v>
          </cell>
        </row>
        <row r="692">
          <cell r="BE692">
            <v>0</v>
          </cell>
          <cell r="BK692">
            <v>0</v>
          </cell>
          <cell r="CO692">
            <v>0</v>
          </cell>
          <cell r="DG692">
            <v>0</v>
          </cell>
          <cell r="JG692">
            <v>0</v>
          </cell>
          <cell r="JH692">
            <v>0</v>
          </cell>
          <cell r="JI692">
            <v>0</v>
          </cell>
        </row>
        <row r="693">
          <cell r="BE693">
            <v>0</v>
          </cell>
          <cell r="BK693">
            <v>0</v>
          </cell>
          <cell r="CO693">
            <v>0</v>
          </cell>
          <cell r="DG693">
            <v>0</v>
          </cell>
          <cell r="JG693">
            <v>0</v>
          </cell>
          <cell r="JH693">
            <v>0</v>
          </cell>
          <cell r="JI693">
            <v>0</v>
          </cell>
        </row>
        <row r="694">
          <cell r="BE694">
            <v>0</v>
          </cell>
          <cell r="BK694">
            <v>0</v>
          </cell>
          <cell r="CO694">
            <v>0</v>
          </cell>
          <cell r="DG694">
            <v>0</v>
          </cell>
          <cell r="JG694">
            <v>0</v>
          </cell>
          <cell r="JH694">
            <v>0</v>
          </cell>
          <cell r="JI694">
            <v>0</v>
          </cell>
        </row>
        <row r="695">
          <cell r="BE695">
            <v>0</v>
          </cell>
          <cell r="BK695">
            <v>0</v>
          </cell>
          <cell r="CO695">
            <v>0</v>
          </cell>
          <cell r="DG695">
            <v>0</v>
          </cell>
          <cell r="JG695">
            <v>0</v>
          </cell>
          <cell r="JH695">
            <v>0</v>
          </cell>
          <cell r="JI695">
            <v>0</v>
          </cell>
        </row>
        <row r="696">
          <cell r="BE696">
            <v>0</v>
          </cell>
          <cell r="BK696">
            <v>0</v>
          </cell>
          <cell r="CO696">
            <v>0</v>
          </cell>
          <cell r="DG696">
            <v>0</v>
          </cell>
          <cell r="JG696">
            <v>0</v>
          </cell>
          <cell r="JH696">
            <v>0</v>
          </cell>
          <cell r="JI696">
            <v>0</v>
          </cell>
        </row>
        <row r="697">
          <cell r="BE697">
            <v>0</v>
          </cell>
          <cell r="BK697">
            <v>0</v>
          </cell>
          <cell r="CO697">
            <v>0</v>
          </cell>
          <cell r="DG697">
            <v>0</v>
          </cell>
          <cell r="JG697">
            <v>0</v>
          </cell>
          <cell r="JH697">
            <v>0</v>
          </cell>
          <cell r="JI697">
            <v>0</v>
          </cell>
        </row>
        <row r="698">
          <cell r="BE698">
            <v>150</v>
          </cell>
          <cell r="BK698">
            <v>200</v>
          </cell>
          <cell r="CO698">
            <v>0</v>
          </cell>
          <cell r="DG698">
            <v>550</v>
          </cell>
          <cell r="JG698">
            <v>0</v>
          </cell>
          <cell r="JH698">
            <v>100</v>
          </cell>
          <cell r="JI698">
            <v>100</v>
          </cell>
        </row>
        <row r="699">
          <cell r="BE699">
            <v>1200</v>
          </cell>
          <cell r="BK699">
            <v>0</v>
          </cell>
          <cell r="CO699">
            <v>0</v>
          </cell>
          <cell r="DG699">
            <v>4700</v>
          </cell>
          <cell r="JG699">
            <v>3000</v>
          </cell>
          <cell r="JH699">
            <v>0</v>
          </cell>
          <cell r="JI699">
            <v>500</v>
          </cell>
        </row>
        <row r="700">
          <cell r="BE700">
            <v>0</v>
          </cell>
          <cell r="BK700">
            <v>0</v>
          </cell>
          <cell r="CO700">
            <v>0</v>
          </cell>
          <cell r="DG700">
            <v>3500</v>
          </cell>
          <cell r="JG700">
            <v>3000</v>
          </cell>
          <cell r="JH700">
            <v>0</v>
          </cell>
          <cell r="JI700">
            <v>500</v>
          </cell>
        </row>
        <row r="701">
          <cell r="BE701">
            <v>1200</v>
          </cell>
          <cell r="BK701">
            <v>0</v>
          </cell>
          <cell r="CO701">
            <v>0</v>
          </cell>
          <cell r="DG701">
            <v>2700</v>
          </cell>
          <cell r="JG701">
            <v>1000</v>
          </cell>
          <cell r="JH701">
            <v>0</v>
          </cell>
          <cell r="JI701">
            <v>500</v>
          </cell>
        </row>
        <row r="702">
          <cell r="BE702">
            <v>0</v>
          </cell>
          <cell r="BK702">
            <v>0</v>
          </cell>
          <cell r="CO702">
            <v>0</v>
          </cell>
          <cell r="DG702">
            <v>0</v>
          </cell>
          <cell r="JG702">
            <v>0</v>
          </cell>
          <cell r="JH702">
            <v>0</v>
          </cell>
          <cell r="JI702">
            <v>0</v>
          </cell>
        </row>
        <row r="703">
          <cell r="BE703">
            <v>0</v>
          </cell>
          <cell r="BK703">
            <v>0</v>
          </cell>
          <cell r="CO703">
            <v>0</v>
          </cell>
          <cell r="DG703">
            <v>0</v>
          </cell>
          <cell r="JG703">
            <v>0</v>
          </cell>
          <cell r="JH703">
            <v>0</v>
          </cell>
          <cell r="JI703">
            <v>0</v>
          </cell>
        </row>
        <row r="704">
          <cell r="BE704">
            <v>0</v>
          </cell>
          <cell r="BK704">
            <v>0</v>
          </cell>
          <cell r="CO704">
            <v>0</v>
          </cell>
          <cell r="DG704">
            <v>0</v>
          </cell>
          <cell r="JG704">
            <v>0</v>
          </cell>
          <cell r="JH704">
            <v>0</v>
          </cell>
          <cell r="JI704">
            <v>0</v>
          </cell>
        </row>
        <row r="705">
          <cell r="BE705">
            <v>0</v>
          </cell>
          <cell r="BK705">
            <v>0</v>
          </cell>
          <cell r="CO705">
            <v>0</v>
          </cell>
          <cell r="DG705">
            <v>0</v>
          </cell>
          <cell r="JG705">
            <v>0</v>
          </cell>
          <cell r="JH705">
            <v>0</v>
          </cell>
          <cell r="JI705">
            <v>0</v>
          </cell>
        </row>
        <row r="706">
          <cell r="BE706">
            <v>0</v>
          </cell>
          <cell r="BK706">
            <v>0</v>
          </cell>
          <cell r="CO706">
            <v>0</v>
          </cell>
          <cell r="DG706">
            <v>600</v>
          </cell>
          <cell r="JG706">
            <v>600</v>
          </cell>
          <cell r="JH706">
            <v>0</v>
          </cell>
          <cell r="JI706">
            <v>0</v>
          </cell>
        </row>
        <row r="707">
          <cell r="BE707">
            <v>0</v>
          </cell>
          <cell r="BK707">
            <v>0</v>
          </cell>
          <cell r="CO707">
            <v>0</v>
          </cell>
          <cell r="DG707">
            <v>0</v>
          </cell>
          <cell r="JG707">
            <v>0</v>
          </cell>
          <cell r="JH707">
            <v>0</v>
          </cell>
          <cell r="JI707">
            <v>0</v>
          </cell>
        </row>
        <row r="708">
          <cell r="BE708">
            <v>0</v>
          </cell>
          <cell r="BK708">
            <v>0</v>
          </cell>
          <cell r="CO708">
            <v>0</v>
          </cell>
          <cell r="DG708">
            <v>200</v>
          </cell>
          <cell r="JG708">
            <v>200</v>
          </cell>
          <cell r="JH708">
            <v>0</v>
          </cell>
          <cell r="JI708">
            <v>0</v>
          </cell>
        </row>
        <row r="709">
          <cell r="BE709">
            <v>0</v>
          </cell>
          <cell r="BK709">
            <v>0</v>
          </cell>
          <cell r="CO709">
            <v>0</v>
          </cell>
          <cell r="DG709">
            <v>0</v>
          </cell>
          <cell r="JG709">
            <v>0</v>
          </cell>
          <cell r="JH709">
            <v>0</v>
          </cell>
          <cell r="JI709">
            <v>0</v>
          </cell>
        </row>
        <row r="710">
          <cell r="BE710">
            <v>0</v>
          </cell>
          <cell r="BK710">
            <v>0</v>
          </cell>
          <cell r="CO710">
            <v>0</v>
          </cell>
          <cell r="DG710">
            <v>0</v>
          </cell>
          <cell r="JG710">
            <v>0</v>
          </cell>
          <cell r="JH710">
            <v>0</v>
          </cell>
          <cell r="JI710">
            <v>0</v>
          </cell>
        </row>
        <row r="711">
          <cell r="BE711">
            <v>0</v>
          </cell>
          <cell r="BK711">
            <v>0</v>
          </cell>
          <cell r="CO711">
            <v>0</v>
          </cell>
          <cell r="DG711">
            <v>0</v>
          </cell>
          <cell r="JG711">
            <v>0</v>
          </cell>
          <cell r="JH711">
            <v>0</v>
          </cell>
          <cell r="JI711">
            <v>0</v>
          </cell>
        </row>
        <row r="712">
          <cell r="BE712">
            <v>0</v>
          </cell>
          <cell r="BK712">
            <v>0</v>
          </cell>
          <cell r="CO712">
            <v>0</v>
          </cell>
          <cell r="DG712">
            <v>0</v>
          </cell>
          <cell r="JG712">
            <v>0</v>
          </cell>
          <cell r="JH712">
            <v>0</v>
          </cell>
          <cell r="JI712">
            <v>0</v>
          </cell>
        </row>
        <row r="713">
          <cell r="BE713">
            <v>0</v>
          </cell>
          <cell r="BK713">
            <v>0</v>
          </cell>
          <cell r="CO713">
            <v>0</v>
          </cell>
          <cell r="DG713">
            <v>0</v>
          </cell>
          <cell r="JG713">
            <v>0</v>
          </cell>
          <cell r="JH713">
            <v>0</v>
          </cell>
          <cell r="JI713">
            <v>0</v>
          </cell>
        </row>
        <row r="714">
          <cell r="BE714">
            <v>0</v>
          </cell>
          <cell r="BK714">
            <v>0</v>
          </cell>
          <cell r="CO714">
            <v>0</v>
          </cell>
          <cell r="DG714">
            <v>0</v>
          </cell>
          <cell r="JG714">
            <v>0</v>
          </cell>
          <cell r="JH714">
            <v>0</v>
          </cell>
          <cell r="JI714">
            <v>0</v>
          </cell>
        </row>
        <row r="715">
          <cell r="BE715">
            <v>500</v>
          </cell>
          <cell r="BK715">
            <v>200</v>
          </cell>
          <cell r="CO715">
            <v>0</v>
          </cell>
          <cell r="DG715">
            <v>2550</v>
          </cell>
          <cell r="JG715">
            <v>700</v>
          </cell>
          <cell r="JH715">
            <v>800</v>
          </cell>
          <cell r="JI715">
            <v>350</v>
          </cell>
        </row>
        <row r="716">
          <cell r="BE716">
            <v>0</v>
          </cell>
          <cell r="BK716">
            <v>0</v>
          </cell>
          <cell r="CO716">
            <v>0</v>
          </cell>
          <cell r="DG716">
            <v>0</v>
          </cell>
          <cell r="JG716">
            <v>0</v>
          </cell>
          <cell r="JH716">
            <v>0</v>
          </cell>
          <cell r="JI716">
            <v>0</v>
          </cell>
        </row>
        <row r="717">
          <cell r="BE717">
            <v>700</v>
          </cell>
          <cell r="BK717">
            <v>250</v>
          </cell>
          <cell r="CO717">
            <v>0</v>
          </cell>
          <cell r="DG717">
            <v>11550</v>
          </cell>
          <cell r="JG717">
            <v>4600</v>
          </cell>
          <cell r="JH717">
            <v>3500</v>
          </cell>
          <cell r="JI717">
            <v>2500</v>
          </cell>
        </row>
        <row r="718">
          <cell r="BE718">
            <v>1500</v>
          </cell>
          <cell r="BK718">
            <v>300</v>
          </cell>
          <cell r="CO718">
            <v>0</v>
          </cell>
          <cell r="DG718">
            <v>5250</v>
          </cell>
          <cell r="JG718">
            <v>450</v>
          </cell>
          <cell r="JH718">
            <v>3000</v>
          </cell>
          <cell r="JI718">
            <v>0</v>
          </cell>
        </row>
        <row r="719">
          <cell r="BE719">
            <v>300</v>
          </cell>
          <cell r="BK719">
            <v>0</v>
          </cell>
          <cell r="CO719">
            <v>0</v>
          </cell>
          <cell r="DG719">
            <v>4000</v>
          </cell>
          <cell r="JG719">
            <v>2100</v>
          </cell>
          <cell r="JH719">
            <v>600</v>
          </cell>
          <cell r="JI719">
            <v>1000</v>
          </cell>
        </row>
        <row r="720">
          <cell r="BE720">
            <v>700</v>
          </cell>
          <cell r="BK720">
            <v>0</v>
          </cell>
          <cell r="CO720">
            <v>0</v>
          </cell>
          <cell r="DG720">
            <v>8100</v>
          </cell>
          <cell r="JG720">
            <v>2400</v>
          </cell>
          <cell r="JH720">
            <v>3500</v>
          </cell>
          <cell r="JI720">
            <v>1500</v>
          </cell>
        </row>
        <row r="721">
          <cell r="BE721">
            <v>0</v>
          </cell>
          <cell r="BK721">
            <v>0</v>
          </cell>
          <cell r="CO721">
            <v>0</v>
          </cell>
          <cell r="DG721">
            <v>2900</v>
          </cell>
          <cell r="JG721">
            <v>300</v>
          </cell>
          <cell r="JH721">
            <v>2100</v>
          </cell>
          <cell r="JI721">
            <v>500</v>
          </cell>
        </row>
        <row r="722">
          <cell r="BE722">
            <v>300</v>
          </cell>
          <cell r="BK722">
            <v>250</v>
          </cell>
          <cell r="CO722">
            <v>0</v>
          </cell>
          <cell r="DG722">
            <v>6850</v>
          </cell>
          <cell r="JG722">
            <v>1800</v>
          </cell>
          <cell r="JH722">
            <v>1500</v>
          </cell>
          <cell r="JI722">
            <v>3000</v>
          </cell>
        </row>
        <row r="723">
          <cell r="BE723">
            <v>0</v>
          </cell>
          <cell r="BK723">
            <v>0</v>
          </cell>
          <cell r="CO723">
            <v>0</v>
          </cell>
          <cell r="DG723">
            <v>0</v>
          </cell>
          <cell r="JG723">
            <v>0</v>
          </cell>
          <cell r="JH723">
            <v>0</v>
          </cell>
          <cell r="JI723">
            <v>0</v>
          </cell>
        </row>
        <row r="724">
          <cell r="BE724">
            <v>0</v>
          </cell>
          <cell r="BK724">
            <v>0</v>
          </cell>
          <cell r="CO724">
            <v>0</v>
          </cell>
          <cell r="DG724">
            <v>3900</v>
          </cell>
          <cell r="JG724">
            <v>1400</v>
          </cell>
          <cell r="JH724">
            <v>1500</v>
          </cell>
          <cell r="JI724">
            <v>1000</v>
          </cell>
        </row>
        <row r="725">
          <cell r="BE725">
            <v>200</v>
          </cell>
          <cell r="BK725">
            <v>0</v>
          </cell>
          <cell r="CO725">
            <v>0</v>
          </cell>
          <cell r="DG725">
            <v>4300</v>
          </cell>
          <cell r="JG725">
            <v>2500</v>
          </cell>
          <cell r="JH725">
            <v>100</v>
          </cell>
          <cell r="JI725">
            <v>1500</v>
          </cell>
        </row>
        <row r="726">
          <cell r="BE726">
            <v>0</v>
          </cell>
          <cell r="BK726">
            <v>0</v>
          </cell>
          <cell r="CO726">
            <v>0</v>
          </cell>
          <cell r="DG726">
            <v>3600</v>
          </cell>
          <cell r="JG726">
            <v>3600</v>
          </cell>
          <cell r="JH726">
            <v>0</v>
          </cell>
          <cell r="JI726">
            <v>0</v>
          </cell>
        </row>
        <row r="727">
          <cell r="BE727">
            <v>700</v>
          </cell>
          <cell r="BK727">
            <v>0</v>
          </cell>
          <cell r="CO727">
            <v>0</v>
          </cell>
          <cell r="DG727">
            <v>2600</v>
          </cell>
          <cell r="JG727">
            <v>400</v>
          </cell>
          <cell r="JH727">
            <v>1000</v>
          </cell>
          <cell r="JI727">
            <v>500</v>
          </cell>
        </row>
        <row r="728">
          <cell r="BE728">
            <v>0</v>
          </cell>
          <cell r="BK728">
            <v>0</v>
          </cell>
          <cell r="CO728">
            <v>0</v>
          </cell>
          <cell r="DG728">
            <v>0</v>
          </cell>
          <cell r="JG728">
            <v>0</v>
          </cell>
          <cell r="JH728">
            <v>0</v>
          </cell>
          <cell r="JI728">
            <v>0</v>
          </cell>
        </row>
        <row r="729">
          <cell r="BE729">
            <v>0</v>
          </cell>
          <cell r="BK729">
            <v>0</v>
          </cell>
          <cell r="CO729">
            <v>0</v>
          </cell>
          <cell r="DG729">
            <v>0</v>
          </cell>
          <cell r="JG729">
            <v>0</v>
          </cell>
          <cell r="JH729">
            <v>0</v>
          </cell>
          <cell r="JI729">
            <v>0</v>
          </cell>
        </row>
        <row r="730">
          <cell r="BE730">
            <v>0</v>
          </cell>
          <cell r="BK730">
            <v>0</v>
          </cell>
          <cell r="CO730">
            <v>0</v>
          </cell>
          <cell r="DG730">
            <v>0</v>
          </cell>
          <cell r="JG730">
            <v>0</v>
          </cell>
          <cell r="JH730">
            <v>0</v>
          </cell>
          <cell r="JI730">
            <v>0</v>
          </cell>
        </row>
        <row r="731">
          <cell r="BE731">
            <v>30</v>
          </cell>
          <cell r="BK731">
            <v>0</v>
          </cell>
          <cell r="CO731">
            <v>0</v>
          </cell>
          <cell r="DG731">
            <v>280</v>
          </cell>
          <cell r="JG731">
            <v>100</v>
          </cell>
          <cell r="JH731">
            <v>100</v>
          </cell>
          <cell r="JI731">
            <v>50</v>
          </cell>
        </row>
        <row r="732">
          <cell r="BE732">
            <v>0</v>
          </cell>
          <cell r="BK732">
            <v>0</v>
          </cell>
          <cell r="CO732">
            <v>0</v>
          </cell>
          <cell r="DG732">
            <v>0</v>
          </cell>
          <cell r="JG732">
            <v>0</v>
          </cell>
          <cell r="JH732">
            <v>0</v>
          </cell>
          <cell r="JI732">
            <v>0</v>
          </cell>
        </row>
        <row r="733">
          <cell r="BE733">
            <v>40</v>
          </cell>
          <cell r="BK733">
            <v>0</v>
          </cell>
          <cell r="CO733">
            <v>0</v>
          </cell>
          <cell r="DG733">
            <v>290</v>
          </cell>
          <cell r="JG733">
            <v>100</v>
          </cell>
          <cell r="JH733">
            <v>100</v>
          </cell>
          <cell r="JI733">
            <v>50</v>
          </cell>
        </row>
        <row r="734">
          <cell r="BE734">
            <v>1000</v>
          </cell>
          <cell r="BK734">
            <v>400</v>
          </cell>
          <cell r="CO734">
            <v>0</v>
          </cell>
          <cell r="DG734">
            <v>2550</v>
          </cell>
          <cell r="JG734">
            <v>500</v>
          </cell>
          <cell r="JH734">
            <v>150</v>
          </cell>
          <cell r="JI734">
            <v>500</v>
          </cell>
        </row>
        <row r="735">
          <cell r="BE735">
            <v>1000</v>
          </cell>
          <cell r="BK735">
            <v>300</v>
          </cell>
          <cell r="CO735">
            <v>0</v>
          </cell>
          <cell r="DG735">
            <v>2450</v>
          </cell>
          <cell r="JG735">
            <v>500</v>
          </cell>
          <cell r="JH735">
            <v>150</v>
          </cell>
          <cell r="JI735">
            <v>500</v>
          </cell>
        </row>
        <row r="736">
          <cell r="BE736">
            <v>750</v>
          </cell>
          <cell r="BK736">
            <v>400</v>
          </cell>
          <cell r="CO736">
            <v>0</v>
          </cell>
          <cell r="DG736">
            <v>2350</v>
          </cell>
          <cell r="JG736">
            <v>650</v>
          </cell>
          <cell r="JH736">
            <v>150</v>
          </cell>
          <cell r="JI736">
            <v>400</v>
          </cell>
        </row>
        <row r="737">
          <cell r="BE737">
            <v>0</v>
          </cell>
          <cell r="BK737">
            <v>0</v>
          </cell>
          <cell r="CO737">
            <v>0</v>
          </cell>
          <cell r="DG737">
            <v>0</v>
          </cell>
          <cell r="JG737">
            <v>0</v>
          </cell>
          <cell r="JH737">
            <v>0</v>
          </cell>
          <cell r="JI737">
            <v>0</v>
          </cell>
        </row>
        <row r="738">
          <cell r="BE738">
            <v>0</v>
          </cell>
          <cell r="BK738">
            <v>0</v>
          </cell>
          <cell r="CO738">
            <v>0</v>
          </cell>
          <cell r="DG738">
            <v>0</v>
          </cell>
          <cell r="JG738">
            <v>0</v>
          </cell>
          <cell r="JH738">
            <v>0</v>
          </cell>
          <cell r="JI738">
            <v>0</v>
          </cell>
        </row>
        <row r="739">
          <cell r="BE739">
            <v>0</v>
          </cell>
          <cell r="BK739">
            <v>0</v>
          </cell>
          <cell r="CO739">
            <v>0</v>
          </cell>
          <cell r="DG739">
            <v>300</v>
          </cell>
          <cell r="JG739">
            <v>300</v>
          </cell>
          <cell r="JH739">
            <v>0</v>
          </cell>
          <cell r="JI739">
            <v>0</v>
          </cell>
        </row>
        <row r="740">
          <cell r="BE740">
            <v>0</v>
          </cell>
          <cell r="BK740">
            <v>0</v>
          </cell>
          <cell r="CO740">
            <v>0</v>
          </cell>
          <cell r="DG740">
            <v>0</v>
          </cell>
          <cell r="JG740">
            <v>0</v>
          </cell>
          <cell r="JH740">
            <v>0</v>
          </cell>
          <cell r="JI740">
            <v>0</v>
          </cell>
        </row>
        <row r="741">
          <cell r="BE741">
            <v>0</v>
          </cell>
          <cell r="BK741">
            <v>0</v>
          </cell>
          <cell r="CO741">
            <v>0</v>
          </cell>
          <cell r="DG741">
            <v>0</v>
          </cell>
          <cell r="JG741">
            <v>0</v>
          </cell>
          <cell r="JH741">
            <v>0</v>
          </cell>
          <cell r="JI741">
            <v>0</v>
          </cell>
        </row>
        <row r="742">
          <cell r="BE742">
            <v>0</v>
          </cell>
          <cell r="BK742">
            <v>0</v>
          </cell>
          <cell r="CO742">
            <v>0</v>
          </cell>
          <cell r="DG742">
            <v>0</v>
          </cell>
          <cell r="JG742">
            <v>0</v>
          </cell>
          <cell r="JH742">
            <v>0</v>
          </cell>
          <cell r="JI742">
            <v>0</v>
          </cell>
        </row>
        <row r="743">
          <cell r="BE743">
            <v>0</v>
          </cell>
          <cell r="BK743">
            <v>0</v>
          </cell>
          <cell r="CO743">
            <v>0</v>
          </cell>
          <cell r="DG743">
            <v>0</v>
          </cell>
          <cell r="JG743">
            <v>0</v>
          </cell>
          <cell r="JH743">
            <v>0</v>
          </cell>
          <cell r="JI743">
            <v>0</v>
          </cell>
        </row>
        <row r="744">
          <cell r="BE744">
            <v>0</v>
          </cell>
          <cell r="BK744">
            <v>0</v>
          </cell>
          <cell r="CO744">
            <v>0</v>
          </cell>
          <cell r="DG744">
            <v>0</v>
          </cell>
          <cell r="JG744">
            <v>0</v>
          </cell>
          <cell r="JH744">
            <v>0</v>
          </cell>
          <cell r="JI744">
            <v>0</v>
          </cell>
        </row>
        <row r="745">
          <cell r="BE745">
            <v>0</v>
          </cell>
          <cell r="BK745">
            <v>0</v>
          </cell>
          <cell r="CO745">
            <v>0</v>
          </cell>
          <cell r="DG745">
            <v>0</v>
          </cell>
          <cell r="JG745">
            <v>0</v>
          </cell>
          <cell r="JH745">
            <v>0</v>
          </cell>
          <cell r="JI745">
            <v>0</v>
          </cell>
        </row>
        <row r="746">
          <cell r="BE746">
            <v>0</v>
          </cell>
          <cell r="BK746">
            <v>0</v>
          </cell>
          <cell r="CO746">
            <v>0</v>
          </cell>
          <cell r="DG746">
            <v>0</v>
          </cell>
          <cell r="JG746">
            <v>0</v>
          </cell>
          <cell r="JH746">
            <v>0</v>
          </cell>
          <cell r="JI746">
            <v>0</v>
          </cell>
        </row>
        <row r="747">
          <cell r="BE747">
            <v>0</v>
          </cell>
          <cell r="BK747">
            <v>0</v>
          </cell>
          <cell r="CO747">
            <v>0</v>
          </cell>
          <cell r="DG747">
            <v>0</v>
          </cell>
          <cell r="JG747">
            <v>0</v>
          </cell>
          <cell r="JH747">
            <v>0</v>
          </cell>
          <cell r="JI747">
            <v>0</v>
          </cell>
        </row>
        <row r="748">
          <cell r="BE748">
            <v>0</v>
          </cell>
          <cell r="BK748">
            <v>0</v>
          </cell>
          <cell r="CO748">
            <v>0</v>
          </cell>
          <cell r="DG748">
            <v>0</v>
          </cell>
          <cell r="JG748">
            <v>0</v>
          </cell>
          <cell r="JH748">
            <v>0</v>
          </cell>
          <cell r="JI748">
            <v>0</v>
          </cell>
        </row>
        <row r="749">
          <cell r="BE749">
            <v>0</v>
          </cell>
          <cell r="BK749">
            <v>0</v>
          </cell>
          <cell r="CO749">
            <v>0</v>
          </cell>
          <cell r="DG749">
            <v>800</v>
          </cell>
          <cell r="JG749">
            <v>800</v>
          </cell>
          <cell r="JH749">
            <v>0</v>
          </cell>
          <cell r="JI749">
            <v>0</v>
          </cell>
        </row>
        <row r="750">
          <cell r="BE750">
            <v>0</v>
          </cell>
          <cell r="BK750">
            <v>0</v>
          </cell>
          <cell r="CO750">
            <v>0</v>
          </cell>
          <cell r="DG750">
            <v>0</v>
          </cell>
          <cell r="JG750">
            <v>0</v>
          </cell>
          <cell r="JH750">
            <v>0</v>
          </cell>
          <cell r="JI750">
            <v>0</v>
          </cell>
        </row>
        <row r="751">
          <cell r="BE751">
            <v>0</v>
          </cell>
          <cell r="BK751">
            <v>0</v>
          </cell>
          <cell r="CO751">
            <v>0</v>
          </cell>
          <cell r="DG751">
            <v>0</v>
          </cell>
          <cell r="JG751">
            <v>0</v>
          </cell>
          <cell r="JH751">
            <v>0</v>
          </cell>
          <cell r="JI751">
            <v>0</v>
          </cell>
        </row>
        <row r="752">
          <cell r="BE752">
            <v>0</v>
          </cell>
          <cell r="BK752">
            <v>0</v>
          </cell>
          <cell r="CO752">
            <v>0</v>
          </cell>
          <cell r="DG752">
            <v>0</v>
          </cell>
          <cell r="JG752">
            <v>0</v>
          </cell>
          <cell r="JH752">
            <v>0</v>
          </cell>
          <cell r="JI752">
            <v>0</v>
          </cell>
        </row>
        <row r="753">
          <cell r="BE753">
            <v>0</v>
          </cell>
          <cell r="BK753">
            <v>0</v>
          </cell>
          <cell r="CO753">
            <v>0</v>
          </cell>
          <cell r="DG753">
            <v>0</v>
          </cell>
          <cell r="JG753">
            <v>0</v>
          </cell>
          <cell r="JH753">
            <v>0</v>
          </cell>
          <cell r="JI753">
            <v>0</v>
          </cell>
        </row>
        <row r="754">
          <cell r="BE754">
            <v>0</v>
          </cell>
          <cell r="BK754">
            <v>0</v>
          </cell>
          <cell r="CO754">
            <v>0</v>
          </cell>
          <cell r="DG754">
            <v>0</v>
          </cell>
          <cell r="JG754">
            <v>0</v>
          </cell>
          <cell r="JH754">
            <v>0</v>
          </cell>
          <cell r="JI754">
            <v>0</v>
          </cell>
        </row>
        <row r="755">
          <cell r="BE755">
            <v>0</v>
          </cell>
          <cell r="BK755">
            <v>150</v>
          </cell>
          <cell r="CO755">
            <v>0</v>
          </cell>
          <cell r="DG755">
            <v>150</v>
          </cell>
          <cell r="JG755">
            <v>0</v>
          </cell>
          <cell r="JH755">
            <v>0</v>
          </cell>
          <cell r="JI755">
            <v>0</v>
          </cell>
        </row>
        <row r="756">
          <cell r="BE756">
            <v>0</v>
          </cell>
          <cell r="BK756">
            <v>150</v>
          </cell>
          <cell r="CO756">
            <v>0</v>
          </cell>
          <cell r="DG756">
            <v>150</v>
          </cell>
          <cell r="JG756">
            <v>0</v>
          </cell>
          <cell r="JH756">
            <v>0</v>
          </cell>
          <cell r="JI756">
            <v>0</v>
          </cell>
        </row>
        <row r="757">
          <cell r="BE757">
            <v>0</v>
          </cell>
          <cell r="BK757">
            <v>0</v>
          </cell>
          <cell r="CO757">
            <v>0</v>
          </cell>
          <cell r="DG757">
            <v>0</v>
          </cell>
          <cell r="JG757">
            <v>0</v>
          </cell>
          <cell r="JH757">
            <v>0</v>
          </cell>
          <cell r="JI757">
            <v>0</v>
          </cell>
        </row>
        <row r="758">
          <cell r="BE758">
            <v>0</v>
          </cell>
          <cell r="BK758">
            <v>0</v>
          </cell>
          <cell r="CO758">
            <v>0</v>
          </cell>
          <cell r="DG758">
            <v>0</v>
          </cell>
          <cell r="JG758">
            <v>0</v>
          </cell>
          <cell r="JH758">
            <v>0</v>
          </cell>
          <cell r="JI758">
            <v>0</v>
          </cell>
        </row>
        <row r="759">
          <cell r="BE759">
            <v>0</v>
          </cell>
          <cell r="BK759">
            <v>0</v>
          </cell>
          <cell r="CO759">
            <v>0</v>
          </cell>
          <cell r="DG759">
            <v>0</v>
          </cell>
          <cell r="JG759">
            <v>0</v>
          </cell>
          <cell r="JH759">
            <v>0</v>
          </cell>
          <cell r="JI759">
            <v>0</v>
          </cell>
        </row>
        <row r="760">
          <cell r="BE760">
            <v>0</v>
          </cell>
          <cell r="BK760">
            <v>0</v>
          </cell>
          <cell r="CO760">
            <v>0</v>
          </cell>
          <cell r="DG760">
            <v>0</v>
          </cell>
          <cell r="JG760">
            <v>0</v>
          </cell>
          <cell r="JH760">
            <v>0</v>
          </cell>
          <cell r="JI760">
            <v>0</v>
          </cell>
        </row>
        <row r="761">
          <cell r="BE761">
            <v>0</v>
          </cell>
          <cell r="BK761">
            <v>0</v>
          </cell>
          <cell r="CO761">
            <v>0</v>
          </cell>
          <cell r="DG761">
            <v>0</v>
          </cell>
          <cell r="JG761">
            <v>0</v>
          </cell>
          <cell r="JH761">
            <v>0</v>
          </cell>
          <cell r="JI761">
            <v>0</v>
          </cell>
        </row>
        <row r="762">
          <cell r="BE762">
            <v>0</v>
          </cell>
          <cell r="BK762">
            <v>0</v>
          </cell>
          <cell r="CO762">
            <v>0</v>
          </cell>
          <cell r="DG762">
            <v>900</v>
          </cell>
          <cell r="JG762">
            <v>300</v>
          </cell>
          <cell r="JH762">
            <v>600</v>
          </cell>
          <cell r="JI762">
            <v>0</v>
          </cell>
        </row>
        <row r="763">
          <cell r="BE763">
            <v>0</v>
          </cell>
          <cell r="BK763">
            <v>0</v>
          </cell>
          <cell r="CO763">
            <v>0</v>
          </cell>
          <cell r="DG763">
            <v>600</v>
          </cell>
          <cell r="JG763">
            <v>300</v>
          </cell>
          <cell r="JH763">
            <v>300</v>
          </cell>
          <cell r="JI763">
            <v>0</v>
          </cell>
        </row>
        <row r="764">
          <cell r="BE764">
            <v>0</v>
          </cell>
          <cell r="BK764">
            <v>0</v>
          </cell>
          <cell r="CO764">
            <v>0</v>
          </cell>
          <cell r="DG764">
            <v>0</v>
          </cell>
          <cell r="JG764">
            <v>0</v>
          </cell>
          <cell r="JH764">
            <v>0</v>
          </cell>
          <cell r="JI764">
            <v>0</v>
          </cell>
        </row>
        <row r="765">
          <cell r="BE765">
            <v>0</v>
          </cell>
          <cell r="BK765">
            <v>0</v>
          </cell>
          <cell r="CO765">
            <v>0</v>
          </cell>
          <cell r="DG765">
            <v>0</v>
          </cell>
          <cell r="JG765">
            <v>0</v>
          </cell>
          <cell r="JH765">
            <v>0</v>
          </cell>
          <cell r="JI765">
            <v>0</v>
          </cell>
        </row>
        <row r="766">
          <cell r="BE766">
            <v>0</v>
          </cell>
          <cell r="BK766">
            <v>0</v>
          </cell>
          <cell r="CO766">
            <v>0</v>
          </cell>
          <cell r="DG766">
            <v>0</v>
          </cell>
          <cell r="JG766">
            <v>0</v>
          </cell>
          <cell r="JH766">
            <v>0</v>
          </cell>
          <cell r="JI766">
            <v>0</v>
          </cell>
        </row>
        <row r="767">
          <cell r="BE767">
            <v>0</v>
          </cell>
          <cell r="BK767">
            <v>0</v>
          </cell>
          <cell r="CO767">
            <v>0</v>
          </cell>
          <cell r="DG767">
            <v>0</v>
          </cell>
          <cell r="JG767">
            <v>0</v>
          </cell>
          <cell r="JH767">
            <v>0</v>
          </cell>
          <cell r="JI767">
            <v>0</v>
          </cell>
        </row>
        <row r="768">
          <cell r="BE768">
            <v>0</v>
          </cell>
          <cell r="BK768">
            <v>0</v>
          </cell>
          <cell r="CO768">
            <v>0</v>
          </cell>
          <cell r="DG768">
            <v>0</v>
          </cell>
          <cell r="JG768">
            <v>0</v>
          </cell>
          <cell r="JH768">
            <v>0</v>
          </cell>
          <cell r="JI768">
            <v>0</v>
          </cell>
        </row>
        <row r="769">
          <cell r="BE769">
            <v>0</v>
          </cell>
          <cell r="BK769">
            <v>0</v>
          </cell>
          <cell r="CO769">
            <v>0</v>
          </cell>
          <cell r="DG769">
            <v>0</v>
          </cell>
          <cell r="JG769">
            <v>0</v>
          </cell>
          <cell r="JH769">
            <v>0</v>
          </cell>
          <cell r="JI769">
            <v>0</v>
          </cell>
        </row>
        <row r="770">
          <cell r="BE770">
            <v>0</v>
          </cell>
          <cell r="BK770">
            <v>0</v>
          </cell>
          <cell r="CO770">
            <v>0</v>
          </cell>
          <cell r="DG770">
            <v>0</v>
          </cell>
          <cell r="JG770">
            <v>0</v>
          </cell>
          <cell r="JH770">
            <v>0</v>
          </cell>
          <cell r="JI770">
            <v>0</v>
          </cell>
        </row>
        <row r="771">
          <cell r="BE771">
            <v>0</v>
          </cell>
          <cell r="BK771">
            <v>0</v>
          </cell>
          <cell r="CO771">
            <v>0</v>
          </cell>
          <cell r="DG771">
            <v>0</v>
          </cell>
          <cell r="JG771">
            <v>0</v>
          </cell>
          <cell r="JH771">
            <v>0</v>
          </cell>
          <cell r="JI771">
            <v>0</v>
          </cell>
        </row>
        <row r="772">
          <cell r="BE772">
            <v>0</v>
          </cell>
          <cell r="BK772">
            <v>0</v>
          </cell>
          <cell r="CO772">
            <v>0</v>
          </cell>
          <cell r="DG772">
            <v>0</v>
          </cell>
          <cell r="JG772">
            <v>0</v>
          </cell>
          <cell r="JH772">
            <v>0</v>
          </cell>
          <cell r="JI772">
            <v>0</v>
          </cell>
        </row>
        <row r="773">
          <cell r="BE773">
            <v>0</v>
          </cell>
          <cell r="BK773">
            <v>0</v>
          </cell>
          <cell r="CO773">
            <v>0</v>
          </cell>
          <cell r="DG773">
            <v>0</v>
          </cell>
          <cell r="JG773">
            <v>0</v>
          </cell>
          <cell r="JH773">
            <v>0</v>
          </cell>
          <cell r="JI773">
            <v>0</v>
          </cell>
        </row>
        <row r="774">
          <cell r="BE774">
            <v>0</v>
          </cell>
          <cell r="BK774">
            <v>0</v>
          </cell>
          <cell r="CO774">
            <v>0</v>
          </cell>
          <cell r="DG774">
            <v>0</v>
          </cell>
          <cell r="JG774">
            <v>0</v>
          </cell>
          <cell r="JH774">
            <v>0</v>
          </cell>
          <cell r="JI774">
            <v>0</v>
          </cell>
        </row>
        <row r="775">
          <cell r="BE775">
            <v>0</v>
          </cell>
          <cell r="BK775">
            <v>0</v>
          </cell>
          <cell r="CO775">
            <v>0</v>
          </cell>
          <cell r="DG775">
            <v>0</v>
          </cell>
          <cell r="JG775">
            <v>0</v>
          </cell>
          <cell r="JH775">
            <v>0</v>
          </cell>
          <cell r="JI775">
            <v>0</v>
          </cell>
        </row>
        <row r="776">
          <cell r="BE776">
            <v>0</v>
          </cell>
          <cell r="BK776">
            <v>0</v>
          </cell>
          <cell r="CO776">
            <v>0</v>
          </cell>
          <cell r="DG776">
            <v>0</v>
          </cell>
          <cell r="JG776">
            <v>0</v>
          </cell>
          <cell r="JH776">
            <v>0</v>
          </cell>
          <cell r="JI776">
            <v>0</v>
          </cell>
        </row>
        <row r="777">
          <cell r="BE777">
            <v>0</v>
          </cell>
          <cell r="BK777">
            <v>0</v>
          </cell>
          <cell r="CO777">
            <v>0</v>
          </cell>
          <cell r="DG777">
            <v>0</v>
          </cell>
          <cell r="JG777">
            <v>0</v>
          </cell>
          <cell r="JH777">
            <v>0</v>
          </cell>
          <cell r="JI777">
            <v>0</v>
          </cell>
        </row>
        <row r="778">
          <cell r="BE778">
            <v>0</v>
          </cell>
          <cell r="BK778">
            <v>0</v>
          </cell>
          <cell r="CO778">
            <v>0</v>
          </cell>
          <cell r="DG778">
            <v>0</v>
          </cell>
          <cell r="JG778">
            <v>0</v>
          </cell>
          <cell r="JH778">
            <v>0</v>
          </cell>
          <cell r="JI778">
            <v>0</v>
          </cell>
        </row>
        <row r="779">
          <cell r="BE779">
            <v>0</v>
          </cell>
          <cell r="BK779">
            <v>0</v>
          </cell>
          <cell r="CO779">
            <v>0</v>
          </cell>
          <cell r="DG779">
            <v>0</v>
          </cell>
          <cell r="JG779">
            <v>0</v>
          </cell>
          <cell r="JH779">
            <v>0</v>
          </cell>
          <cell r="JI779">
            <v>0</v>
          </cell>
        </row>
        <row r="780">
          <cell r="BE780">
            <v>0</v>
          </cell>
          <cell r="BK780">
            <v>0</v>
          </cell>
          <cell r="CO780">
            <v>0</v>
          </cell>
          <cell r="DG780">
            <v>0</v>
          </cell>
          <cell r="JG780">
            <v>0</v>
          </cell>
          <cell r="JH780">
            <v>0</v>
          </cell>
          <cell r="JI780">
            <v>0</v>
          </cell>
        </row>
        <row r="781">
          <cell r="BE781">
            <v>0</v>
          </cell>
          <cell r="BK781">
            <v>0</v>
          </cell>
          <cell r="CO781">
            <v>0</v>
          </cell>
          <cell r="DG781">
            <v>0</v>
          </cell>
          <cell r="JG781">
            <v>0</v>
          </cell>
          <cell r="JH781">
            <v>0</v>
          </cell>
          <cell r="JI781">
            <v>0</v>
          </cell>
        </row>
        <row r="782">
          <cell r="BE782">
            <v>0</v>
          </cell>
          <cell r="BK782">
            <v>0</v>
          </cell>
          <cell r="CO782">
            <v>0</v>
          </cell>
          <cell r="DG782">
            <v>2700</v>
          </cell>
          <cell r="JG782">
            <v>2600</v>
          </cell>
          <cell r="JH782">
            <v>0</v>
          </cell>
          <cell r="JI782">
            <v>100</v>
          </cell>
        </row>
        <row r="783">
          <cell r="BE783">
            <v>0</v>
          </cell>
          <cell r="BK783">
            <v>150</v>
          </cell>
          <cell r="CO783">
            <v>0</v>
          </cell>
          <cell r="DG783">
            <v>1750</v>
          </cell>
          <cell r="JG783">
            <v>1000</v>
          </cell>
          <cell r="JH783">
            <v>500</v>
          </cell>
          <cell r="JI783">
            <v>100</v>
          </cell>
        </row>
        <row r="784">
          <cell r="BE784">
            <v>0</v>
          </cell>
          <cell r="BK784">
            <v>0</v>
          </cell>
          <cell r="CO784">
            <v>0</v>
          </cell>
          <cell r="DG784">
            <v>1200</v>
          </cell>
          <cell r="JG784">
            <v>1200</v>
          </cell>
          <cell r="JH784">
            <v>0</v>
          </cell>
          <cell r="JI784">
            <v>0</v>
          </cell>
        </row>
        <row r="785">
          <cell r="BE785">
            <v>0</v>
          </cell>
          <cell r="BK785">
            <v>0</v>
          </cell>
          <cell r="CO785">
            <v>0</v>
          </cell>
          <cell r="DG785">
            <v>0</v>
          </cell>
          <cell r="JG785">
            <v>0</v>
          </cell>
          <cell r="JH785">
            <v>0</v>
          </cell>
          <cell r="JI785">
            <v>0</v>
          </cell>
        </row>
        <row r="786">
          <cell r="BE786">
            <v>0</v>
          </cell>
          <cell r="BK786">
            <v>0</v>
          </cell>
          <cell r="CO786">
            <v>0</v>
          </cell>
          <cell r="DG786">
            <v>700</v>
          </cell>
          <cell r="JG786">
            <v>300</v>
          </cell>
          <cell r="JH786">
            <v>300</v>
          </cell>
          <cell r="JI786">
            <v>100</v>
          </cell>
        </row>
        <row r="787">
          <cell r="BE787">
            <v>0</v>
          </cell>
          <cell r="BK787">
            <v>0</v>
          </cell>
          <cell r="CO787">
            <v>0</v>
          </cell>
          <cell r="DG787">
            <v>0</v>
          </cell>
          <cell r="JG787">
            <v>0</v>
          </cell>
          <cell r="JH787">
            <v>0</v>
          </cell>
          <cell r="JI787">
            <v>0</v>
          </cell>
        </row>
        <row r="788">
          <cell r="BE788">
            <v>0</v>
          </cell>
          <cell r="BK788">
            <v>0</v>
          </cell>
          <cell r="CO788">
            <v>0</v>
          </cell>
          <cell r="DG788">
            <v>0</v>
          </cell>
          <cell r="JG788">
            <v>0</v>
          </cell>
          <cell r="JH788">
            <v>0</v>
          </cell>
          <cell r="JI788">
            <v>0</v>
          </cell>
        </row>
        <row r="789">
          <cell r="BE789">
            <v>0</v>
          </cell>
          <cell r="BK789">
            <v>0</v>
          </cell>
          <cell r="CO789">
            <v>0</v>
          </cell>
          <cell r="DG789">
            <v>0</v>
          </cell>
          <cell r="JG789">
            <v>0</v>
          </cell>
          <cell r="JH789">
            <v>0</v>
          </cell>
          <cell r="JI789">
            <v>0</v>
          </cell>
        </row>
        <row r="790">
          <cell r="BE790">
            <v>0</v>
          </cell>
          <cell r="BK790">
            <v>0</v>
          </cell>
          <cell r="CO790">
            <v>0</v>
          </cell>
          <cell r="DG790">
            <v>0</v>
          </cell>
          <cell r="JG790">
            <v>0</v>
          </cell>
          <cell r="JH790">
            <v>0</v>
          </cell>
          <cell r="JI790">
            <v>0</v>
          </cell>
        </row>
        <row r="791">
          <cell r="BE791">
            <v>0</v>
          </cell>
          <cell r="BK791">
            <v>0</v>
          </cell>
          <cell r="CO791">
            <v>0</v>
          </cell>
          <cell r="DG791">
            <v>0</v>
          </cell>
          <cell r="JG791">
            <v>0</v>
          </cell>
          <cell r="JH791">
            <v>0</v>
          </cell>
          <cell r="JI791">
            <v>0</v>
          </cell>
        </row>
        <row r="792">
          <cell r="BE792">
            <v>0</v>
          </cell>
          <cell r="BK792">
            <v>0</v>
          </cell>
          <cell r="CO792">
            <v>0</v>
          </cell>
          <cell r="DG792">
            <v>0</v>
          </cell>
          <cell r="JG792">
            <v>0</v>
          </cell>
          <cell r="JH792">
            <v>0</v>
          </cell>
          <cell r="JI792">
            <v>0</v>
          </cell>
        </row>
        <row r="793">
          <cell r="BE793">
            <v>0</v>
          </cell>
          <cell r="BK793">
            <v>0</v>
          </cell>
          <cell r="CO793">
            <v>0</v>
          </cell>
          <cell r="DG793">
            <v>0</v>
          </cell>
          <cell r="JG793">
            <v>0</v>
          </cell>
          <cell r="JH793">
            <v>0</v>
          </cell>
          <cell r="JI793">
            <v>0</v>
          </cell>
        </row>
        <row r="794">
          <cell r="BE794">
            <v>0</v>
          </cell>
          <cell r="BK794">
            <v>0</v>
          </cell>
          <cell r="CO794">
            <v>0</v>
          </cell>
          <cell r="DG794">
            <v>0</v>
          </cell>
          <cell r="JG794">
            <v>0</v>
          </cell>
          <cell r="JH794">
            <v>0</v>
          </cell>
          <cell r="JI794">
            <v>0</v>
          </cell>
        </row>
        <row r="795">
          <cell r="BE795">
            <v>200</v>
          </cell>
          <cell r="BK795">
            <v>0</v>
          </cell>
          <cell r="CO795">
            <v>0</v>
          </cell>
          <cell r="DG795">
            <v>3400</v>
          </cell>
          <cell r="JG795">
            <v>400</v>
          </cell>
          <cell r="JH795">
            <v>2600</v>
          </cell>
          <cell r="JI795">
            <v>200</v>
          </cell>
        </row>
        <row r="796">
          <cell r="BE796">
            <v>0</v>
          </cell>
          <cell r="BK796">
            <v>0</v>
          </cell>
          <cell r="CO796">
            <v>0</v>
          </cell>
          <cell r="DG796">
            <v>1400</v>
          </cell>
          <cell r="JG796">
            <v>200</v>
          </cell>
          <cell r="JH796">
            <v>1000</v>
          </cell>
          <cell r="JI796">
            <v>200</v>
          </cell>
        </row>
        <row r="797">
          <cell r="BE797">
            <v>0</v>
          </cell>
          <cell r="BK797">
            <v>0</v>
          </cell>
          <cell r="CO797">
            <v>0</v>
          </cell>
          <cell r="DG797">
            <v>0</v>
          </cell>
          <cell r="JG797">
            <v>0</v>
          </cell>
          <cell r="JH797">
            <v>0</v>
          </cell>
          <cell r="JI797">
            <v>0</v>
          </cell>
        </row>
        <row r="798">
          <cell r="BE798">
            <v>0</v>
          </cell>
          <cell r="BK798">
            <v>0</v>
          </cell>
          <cell r="CO798">
            <v>0</v>
          </cell>
          <cell r="DG798">
            <v>0</v>
          </cell>
          <cell r="JG798">
            <v>0</v>
          </cell>
          <cell r="JH798">
            <v>0</v>
          </cell>
          <cell r="JI798">
            <v>0</v>
          </cell>
        </row>
        <row r="799">
          <cell r="BE799">
            <v>0</v>
          </cell>
          <cell r="BK799">
            <v>0</v>
          </cell>
          <cell r="CO799">
            <v>0</v>
          </cell>
          <cell r="DG799">
            <v>0</v>
          </cell>
          <cell r="JG799">
            <v>0</v>
          </cell>
          <cell r="JH799">
            <v>0</v>
          </cell>
          <cell r="JI799">
            <v>0</v>
          </cell>
        </row>
        <row r="800">
          <cell r="BE800">
            <v>0</v>
          </cell>
          <cell r="BK800">
            <v>0</v>
          </cell>
          <cell r="CO800">
            <v>0</v>
          </cell>
          <cell r="DG800">
            <v>0</v>
          </cell>
          <cell r="JG800">
            <v>0</v>
          </cell>
          <cell r="JH800">
            <v>0</v>
          </cell>
          <cell r="JI800">
            <v>0</v>
          </cell>
        </row>
        <row r="801">
          <cell r="BE801">
            <v>0</v>
          </cell>
          <cell r="BK801">
            <v>0</v>
          </cell>
          <cell r="CO801">
            <v>0</v>
          </cell>
          <cell r="DG801">
            <v>0</v>
          </cell>
          <cell r="JG801">
            <v>0</v>
          </cell>
          <cell r="JH801">
            <v>0</v>
          </cell>
          <cell r="JI801">
            <v>0</v>
          </cell>
        </row>
        <row r="802">
          <cell r="BE802">
            <v>0</v>
          </cell>
          <cell r="BK802">
            <v>0</v>
          </cell>
          <cell r="CO802">
            <v>0</v>
          </cell>
          <cell r="DG802">
            <v>0</v>
          </cell>
          <cell r="JG802">
            <v>0</v>
          </cell>
          <cell r="JH802">
            <v>0</v>
          </cell>
          <cell r="JI802">
            <v>0</v>
          </cell>
        </row>
        <row r="803">
          <cell r="BE803">
            <v>0</v>
          </cell>
          <cell r="BK803">
            <v>0</v>
          </cell>
          <cell r="CO803">
            <v>0</v>
          </cell>
          <cell r="DG803">
            <v>0</v>
          </cell>
          <cell r="JG803">
            <v>0</v>
          </cell>
          <cell r="JH803">
            <v>0</v>
          </cell>
          <cell r="JI803">
            <v>0</v>
          </cell>
        </row>
        <row r="804">
          <cell r="BE804">
            <v>0</v>
          </cell>
          <cell r="BK804">
            <v>0</v>
          </cell>
          <cell r="CO804">
            <v>0</v>
          </cell>
          <cell r="DG804">
            <v>0</v>
          </cell>
          <cell r="JG804">
            <v>0</v>
          </cell>
          <cell r="JH804">
            <v>0</v>
          </cell>
          <cell r="JI804">
            <v>0</v>
          </cell>
        </row>
        <row r="805">
          <cell r="BE805">
            <v>0</v>
          </cell>
          <cell r="BK805">
            <v>0</v>
          </cell>
          <cell r="CO805">
            <v>0</v>
          </cell>
          <cell r="DG805">
            <v>0</v>
          </cell>
          <cell r="JG805">
            <v>0</v>
          </cell>
          <cell r="JH805">
            <v>0</v>
          </cell>
          <cell r="JI805">
            <v>0</v>
          </cell>
        </row>
        <row r="806">
          <cell r="BE806">
            <v>0</v>
          </cell>
          <cell r="BK806">
            <v>0</v>
          </cell>
          <cell r="CO806">
            <v>0</v>
          </cell>
          <cell r="DG806">
            <v>0</v>
          </cell>
          <cell r="JG806">
            <v>0</v>
          </cell>
          <cell r="JH806">
            <v>0</v>
          </cell>
          <cell r="JI806">
            <v>0</v>
          </cell>
        </row>
        <row r="807">
          <cell r="BE807">
            <v>0</v>
          </cell>
          <cell r="BK807">
            <v>0</v>
          </cell>
          <cell r="CO807">
            <v>0</v>
          </cell>
          <cell r="DG807">
            <v>0</v>
          </cell>
          <cell r="JG807">
            <v>0</v>
          </cell>
          <cell r="JH807">
            <v>0</v>
          </cell>
          <cell r="JI807">
            <v>0</v>
          </cell>
        </row>
        <row r="808">
          <cell r="BE808">
            <v>0</v>
          </cell>
          <cell r="BK808">
            <v>0</v>
          </cell>
          <cell r="CO808">
            <v>0</v>
          </cell>
          <cell r="DG808">
            <v>0</v>
          </cell>
          <cell r="JG808">
            <v>0</v>
          </cell>
          <cell r="JH808">
            <v>0</v>
          </cell>
          <cell r="JI808">
            <v>0</v>
          </cell>
        </row>
        <row r="809">
          <cell r="BE809">
            <v>0</v>
          </cell>
          <cell r="BK809">
            <v>0</v>
          </cell>
          <cell r="CO809">
            <v>0</v>
          </cell>
          <cell r="DG809">
            <v>0</v>
          </cell>
          <cell r="JG809">
            <v>0</v>
          </cell>
          <cell r="JH809">
            <v>0</v>
          </cell>
          <cell r="JI809">
            <v>0</v>
          </cell>
        </row>
        <row r="810">
          <cell r="BE810">
            <v>200</v>
          </cell>
          <cell r="BK810">
            <v>400</v>
          </cell>
          <cell r="CO810">
            <v>0</v>
          </cell>
          <cell r="DG810">
            <v>1900</v>
          </cell>
          <cell r="JG810">
            <v>300</v>
          </cell>
          <cell r="JH810">
            <v>1000</v>
          </cell>
          <cell r="JI810">
            <v>0</v>
          </cell>
        </row>
        <row r="811">
          <cell r="BE811">
            <v>200</v>
          </cell>
          <cell r="BK811">
            <v>800</v>
          </cell>
          <cell r="CO811">
            <v>0</v>
          </cell>
          <cell r="DG811">
            <v>2300</v>
          </cell>
          <cell r="JG811">
            <v>300</v>
          </cell>
          <cell r="JH811">
            <v>600</v>
          </cell>
          <cell r="JI811">
            <v>400</v>
          </cell>
        </row>
        <row r="812">
          <cell r="BE812">
            <v>200</v>
          </cell>
          <cell r="BK812">
            <v>400</v>
          </cell>
          <cell r="CO812">
            <v>0</v>
          </cell>
          <cell r="DG812">
            <v>2200</v>
          </cell>
          <cell r="JG812">
            <v>300</v>
          </cell>
          <cell r="JH812">
            <v>1000</v>
          </cell>
          <cell r="JI812">
            <v>300</v>
          </cell>
        </row>
        <row r="813">
          <cell r="BE813">
            <v>200</v>
          </cell>
          <cell r="BK813">
            <v>700</v>
          </cell>
          <cell r="CO813">
            <v>0</v>
          </cell>
          <cell r="DG813">
            <v>2600</v>
          </cell>
          <cell r="JG813">
            <v>1000</v>
          </cell>
          <cell r="JH813">
            <v>500</v>
          </cell>
          <cell r="JI813">
            <v>200</v>
          </cell>
        </row>
        <row r="814">
          <cell r="BE814">
            <v>50</v>
          </cell>
          <cell r="BK814">
            <v>0</v>
          </cell>
          <cell r="CO814">
            <v>0</v>
          </cell>
          <cell r="DG814">
            <v>1250</v>
          </cell>
          <cell r="JG814">
            <v>500</v>
          </cell>
          <cell r="JH814">
            <v>500</v>
          </cell>
          <cell r="JI814">
            <v>200</v>
          </cell>
        </row>
        <row r="815">
          <cell r="BE815">
            <v>0</v>
          </cell>
          <cell r="BK815">
            <v>0</v>
          </cell>
          <cell r="CO815">
            <v>0</v>
          </cell>
          <cell r="DG815">
            <v>0</v>
          </cell>
          <cell r="JG815">
            <v>0</v>
          </cell>
          <cell r="JH815">
            <v>0</v>
          </cell>
          <cell r="JI815">
            <v>0</v>
          </cell>
        </row>
        <row r="816">
          <cell r="BE816">
            <v>0</v>
          </cell>
          <cell r="BK816">
            <v>0</v>
          </cell>
          <cell r="CO816">
            <v>0</v>
          </cell>
          <cell r="DG816">
            <v>0</v>
          </cell>
          <cell r="JG816">
            <v>0</v>
          </cell>
          <cell r="JH816">
            <v>0</v>
          </cell>
          <cell r="JI816">
            <v>0</v>
          </cell>
        </row>
        <row r="817">
          <cell r="BE817">
            <v>0</v>
          </cell>
          <cell r="BK817">
            <v>0</v>
          </cell>
          <cell r="CO817">
            <v>0</v>
          </cell>
          <cell r="DG817">
            <v>0</v>
          </cell>
          <cell r="JG817">
            <v>0</v>
          </cell>
          <cell r="JH817">
            <v>0</v>
          </cell>
          <cell r="JI817">
            <v>0</v>
          </cell>
        </row>
        <row r="818">
          <cell r="BE818">
            <v>0</v>
          </cell>
          <cell r="BK818">
            <v>0</v>
          </cell>
          <cell r="CO818">
            <v>0</v>
          </cell>
          <cell r="DG818">
            <v>0</v>
          </cell>
          <cell r="JG818">
            <v>0</v>
          </cell>
          <cell r="JH818">
            <v>0</v>
          </cell>
          <cell r="JI818">
            <v>0</v>
          </cell>
        </row>
        <row r="819">
          <cell r="BE819">
            <v>0</v>
          </cell>
          <cell r="BK819">
            <v>0</v>
          </cell>
          <cell r="CO819">
            <v>0</v>
          </cell>
          <cell r="DG819">
            <v>0</v>
          </cell>
          <cell r="JG819">
            <v>0</v>
          </cell>
          <cell r="JH819">
            <v>0</v>
          </cell>
          <cell r="JI819">
            <v>0</v>
          </cell>
        </row>
        <row r="820">
          <cell r="BE820">
            <v>0</v>
          </cell>
          <cell r="BK820">
            <v>0</v>
          </cell>
          <cell r="CO820">
            <v>0</v>
          </cell>
          <cell r="DG820">
            <v>0</v>
          </cell>
          <cell r="JG820">
            <v>0</v>
          </cell>
          <cell r="JH820">
            <v>0</v>
          </cell>
          <cell r="JI820">
            <v>0</v>
          </cell>
        </row>
        <row r="821">
          <cell r="BE821">
            <v>0</v>
          </cell>
          <cell r="BK821">
            <v>0</v>
          </cell>
          <cell r="CO821">
            <v>0</v>
          </cell>
          <cell r="DG821">
            <v>0</v>
          </cell>
          <cell r="JG821">
            <v>0</v>
          </cell>
          <cell r="JH821">
            <v>0</v>
          </cell>
          <cell r="JI821">
            <v>0</v>
          </cell>
        </row>
        <row r="822">
          <cell r="BE822">
            <v>0</v>
          </cell>
          <cell r="BK822">
            <v>0</v>
          </cell>
          <cell r="CO822">
            <v>0</v>
          </cell>
          <cell r="DG822">
            <v>0</v>
          </cell>
          <cell r="JG822">
            <v>0</v>
          </cell>
          <cell r="JH822">
            <v>0</v>
          </cell>
          <cell r="JI822">
            <v>0</v>
          </cell>
        </row>
        <row r="823">
          <cell r="BE823">
            <v>0</v>
          </cell>
          <cell r="BK823">
            <v>0</v>
          </cell>
          <cell r="CO823">
            <v>0</v>
          </cell>
          <cell r="DG823">
            <v>0</v>
          </cell>
          <cell r="JG823">
            <v>0</v>
          </cell>
          <cell r="JH823">
            <v>0</v>
          </cell>
          <cell r="JI823">
            <v>0</v>
          </cell>
        </row>
        <row r="824">
          <cell r="BE824">
            <v>0</v>
          </cell>
          <cell r="BK824">
            <v>0</v>
          </cell>
          <cell r="CO824">
            <v>0</v>
          </cell>
          <cell r="DG824">
            <v>0</v>
          </cell>
          <cell r="JG824">
            <v>0</v>
          </cell>
          <cell r="JH824">
            <v>0</v>
          </cell>
          <cell r="JI824">
            <v>0</v>
          </cell>
        </row>
        <row r="825">
          <cell r="BE825">
            <v>0</v>
          </cell>
          <cell r="BK825">
            <v>0</v>
          </cell>
          <cell r="CO825">
            <v>0</v>
          </cell>
          <cell r="DG825">
            <v>0</v>
          </cell>
          <cell r="JG825">
            <v>0</v>
          </cell>
          <cell r="JH825">
            <v>0</v>
          </cell>
          <cell r="JI825">
            <v>0</v>
          </cell>
        </row>
        <row r="826">
          <cell r="BE826">
            <v>0</v>
          </cell>
          <cell r="BK826">
            <v>0</v>
          </cell>
          <cell r="CO826">
            <v>0</v>
          </cell>
          <cell r="DG826">
            <v>0</v>
          </cell>
          <cell r="JG826">
            <v>0</v>
          </cell>
          <cell r="JH826">
            <v>0</v>
          </cell>
          <cell r="JI826">
            <v>0</v>
          </cell>
        </row>
        <row r="827">
          <cell r="BE827">
            <v>0</v>
          </cell>
          <cell r="BK827">
            <v>0</v>
          </cell>
          <cell r="CO827">
            <v>0</v>
          </cell>
          <cell r="DG827">
            <v>0</v>
          </cell>
          <cell r="JG827">
            <v>0</v>
          </cell>
          <cell r="JH827">
            <v>0</v>
          </cell>
          <cell r="JI827">
            <v>0</v>
          </cell>
        </row>
        <row r="828">
          <cell r="BE828">
            <v>0</v>
          </cell>
          <cell r="BK828">
            <v>0</v>
          </cell>
          <cell r="CO828">
            <v>0</v>
          </cell>
          <cell r="DG828">
            <v>0</v>
          </cell>
          <cell r="JG828">
            <v>0</v>
          </cell>
          <cell r="JH828">
            <v>0</v>
          </cell>
          <cell r="JI828">
            <v>0</v>
          </cell>
        </row>
        <row r="829">
          <cell r="BE829">
            <v>0</v>
          </cell>
          <cell r="BK829">
            <v>0</v>
          </cell>
          <cell r="CO829">
            <v>0</v>
          </cell>
          <cell r="DG829">
            <v>0</v>
          </cell>
          <cell r="JG829">
            <v>0</v>
          </cell>
          <cell r="JH829">
            <v>0</v>
          </cell>
          <cell r="JI829">
            <v>0</v>
          </cell>
        </row>
        <row r="830">
          <cell r="BE830">
            <v>0</v>
          </cell>
          <cell r="BK830">
            <v>0</v>
          </cell>
          <cell r="CO830">
            <v>0</v>
          </cell>
          <cell r="DG830">
            <v>0</v>
          </cell>
          <cell r="JG830">
            <v>0</v>
          </cell>
          <cell r="JH830">
            <v>0</v>
          </cell>
          <cell r="JI830">
            <v>0</v>
          </cell>
        </row>
        <row r="831">
          <cell r="BE831">
            <v>0</v>
          </cell>
          <cell r="BK831">
            <v>400</v>
          </cell>
          <cell r="CO831">
            <v>0</v>
          </cell>
          <cell r="DG831">
            <v>800</v>
          </cell>
          <cell r="JG831">
            <v>0</v>
          </cell>
          <cell r="JH831">
            <v>0</v>
          </cell>
          <cell r="JI831">
            <v>400</v>
          </cell>
        </row>
        <row r="832">
          <cell r="BE832">
            <v>0</v>
          </cell>
          <cell r="BK832">
            <v>300</v>
          </cell>
          <cell r="CO832">
            <v>0</v>
          </cell>
          <cell r="DG832">
            <v>450</v>
          </cell>
          <cell r="JG832">
            <v>0</v>
          </cell>
          <cell r="JH832">
            <v>0</v>
          </cell>
          <cell r="JI832">
            <v>150</v>
          </cell>
        </row>
        <row r="833">
          <cell r="BE833">
            <v>0</v>
          </cell>
          <cell r="BK833">
            <v>0</v>
          </cell>
          <cell r="CO833">
            <v>0</v>
          </cell>
          <cell r="DG833">
            <v>0</v>
          </cell>
          <cell r="JG833">
            <v>0</v>
          </cell>
          <cell r="JH833">
            <v>0</v>
          </cell>
          <cell r="JI833">
            <v>0</v>
          </cell>
        </row>
        <row r="834">
          <cell r="BE834">
            <v>150</v>
          </cell>
          <cell r="BK834">
            <v>200</v>
          </cell>
          <cell r="CO834">
            <v>0</v>
          </cell>
          <cell r="DG834">
            <v>950</v>
          </cell>
          <cell r="JG834">
            <v>300</v>
          </cell>
          <cell r="JH834">
            <v>200</v>
          </cell>
          <cell r="JI834">
            <v>100</v>
          </cell>
        </row>
        <row r="835">
          <cell r="BE835">
            <v>150</v>
          </cell>
          <cell r="BK835">
            <v>300</v>
          </cell>
          <cell r="CO835">
            <v>0</v>
          </cell>
          <cell r="DG835">
            <v>1050</v>
          </cell>
          <cell r="JG835">
            <v>350</v>
          </cell>
          <cell r="JH835">
            <v>100</v>
          </cell>
          <cell r="JI835">
            <v>150</v>
          </cell>
        </row>
        <row r="836">
          <cell r="BE836">
            <v>150</v>
          </cell>
          <cell r="BK836">
            <v>150</v>
          </cell>
          <cell r="CO836">
            <v>0</v>
          </cell>
          <cell r="DG836">
            <v>900</v>
          </cell>
          <cell r="JG836">
            <v>250</v>
          </cell>
          <cell r="JH836">
            <v>200</v>
          </cell>
          <cell r="JI836">
            <v>150</v>
          </cell>
        </row>
        <row r="837">
          <cell r="BE837">
            <v>0</v>
          </cell>
          <cell r="BK837">
            <v>0</v>
          </cell>
          <cell r="CO837">
            <v>0</v>
          </cell>
          <cell r="DG837">
            <v>500</v>
          </cell>
          <cell r="JG837">
            <v>0</v>
          </cell>
          <cell r="JH837">
            <v>0</v>
          </cell>
          <cell r="JI837">
            <v>500</v>
          </cell>
        </row>
        <row r="838">
          <cell r="BE838">
            <v>0</v>
          </cell>
          <cell r="BK838">
            <v>0</v>
          </cell>
          <cell r="CO838">
            <v>0</v>
          </cell>
          <cell r="DG838">
            <v>500</v>
          </cell>
          <cell r="JG838">
            <v>0</v>
          </cell>
          <cell r="JH838">
            <v>0</v>
          </cell>
          <cell r="JI838">
            <v>500</v>
          </cell>
        </row>
        <row r="839">
          <cell r="BE839">
            <v>0</v>
          </cell>
          <cell r="BK839">
            <v>0</v>
          </cell>
          <cell r="CO839">
            <v>0</v>
          </cell>
          <cell r="DG839">
            <v>0</v>
          </cell>
          <cell r="JG839">
            <v>0</v>
          </cell>
          <cell r="JH839">
            <v>0</v>
          </cell>
          <cell r="JI839">
            <v>0</v>
          </cell>
        </row>
        <row r="840">
          <cell r="BE840">
            <v>0</v>
          </cell>
          <cell r="BK840">
            <v>0</v>
          </cell>
          <cell r="CO840">
            <v>0</v>
          </cell>
          <cell r="DG840">
            <v>0</v>
          </cell>
          <cell r="JG840">
            <v>0</v>
          </cell>
          <cell r="JH840">
            <v>0</v>
          </cell>
          <cell r="JI840">
            <v>0</v>
          </cell>
        </row>
        <row r="841">
          <cell r="BE841">
            <v>1200</v>
          </cell>
          <cell r="BK841">
            <v>0</v>
          </cell>
          <cell r="CO841">
            <v>0</v>
          </cell>
          <cell r="DG841">
            <v>2000</v>
          </cell>
          <cell r="JG841">
            <v>800</v>
          </cell>
          <cell r="JH841">
            <v>0</v>
          </cell>
          <cell r="JI841">
            <v>0</v>
          </cell>
        </row>
        <row r="842">
          <cell r="BE842">
            <v>0</v>
          </cell>
          <cell r="BK842">
            <v>0</v>
          </cell>
          <cell r="CO842">
            <v>0</v>
          </cell>
          <cell r="DG842">
            <v>0</v>
          </cell>
          <cell r="JG842">
            <v>0</v>
          </cell>
          <cell r="JH842">
            <v>0</v>
          </cell>
          <cell r="JI842">
            <v>0</v>
          </cell>
        </row>
        <row r="843">
          <cell r="BE843">
            <v>0</v>
          </cell>
          <cell r="BK843">
            <v>0</v>
          </cell>
          <cell r="CO843">
            <v>0</v>
          </cell>
          <cell r="DG843">
            <v>0</v>
          </cell>
          <cell r="JG843">
            <v>0</v>
          </cell>
          <cell r="JH843">
            <v>0</v>
          </cell>
          <cell r="JI843">
            <v>0</v>
          </cell>
        </row>
        <row r="844">
          <cell r="BE844">
            <v>500</v>
          </cell>
          <cell r="BK844">
            <v>0</v>
          </cell>
          <cell r="CO844">
            <v>0</v>
          </cell>
          <cell r="DG844">
            <v>2300</v>
          </cell>
          <cell r="JG844">
            <v>1500</v>
          </cell>
          <cell r="JH844">
            <v>0</v>
          </cell>
          <cell r="JI844">
            <v>300</v>
          </cell>
        </row>
        <row r="845">
          <cell r="BE845">
            <v>200</v>
          </cell>
          <cell r="BK845">
            <v>0</v>
          </cell>
          <cell r="CO845">
            <v>0</v>
          </cell>
          <cell r="DG845">
            <v>1650</v>
          </cell>
          <cell r="JG845">
            <v>750</v>
          </cell>
          <cell r="JH845">
            <v>500</v>
          </cell>
          <cell r="JI845">
            <v>200</v>
          </cell>
        </row>
        <row r="846">
          <cell r="BE846">
            <v>0</v>
          </cell>
          <cell r="BK846">
            <v>0</v>
          </cell>
          <cell r="CO846">
            <v>0</v>
          </cell>
          <cell r="DG846">
            <v>600</v>
          </cell>
          <cell r="JG846">
            <v>0</v>
          </cell>
          <cell r="JH846">
            <v>600</v>
          </cell>
          <cell r="JI846">
            <v>0</v>
          </cell>
        </row>
        <row r="847">
          <cell r="BE847">
            <v>0</v>
          </cell>
          <cell r="BK847">
            <v>0</v>
          </cell>
          <cell r="CO847">
            <v>0</v>
          </cell>
          <cell r="DG847">
            <v>0</v>
          </cell>
          <cell r="JG847">
            <v>0</v>
          </cell>
          <cell r="JH847">
            <v>0</v>
          </cell>
          <cell r="JI847">
            <v>0</v>
          </cell>
        </row>
        <row r="848">
          <cell r="BE848">
            <v>200</v>
          </cell>
          <cell r="BK848">
            <v>0</v>
          </cell>
          <cell r="CO848">
            <v>0</v>
          </cell>
          <cell r="DG848">
            <v>700</v>
          </cell>
          <cell r="JG848">
            <v>500</v>
          </cell>
          <cell r="JH848">
            <v>0</v>
          </cell>
          <cell r="JI848">
            <v>0</v>
          </cell>
        </row>
        <row r="849">
          <cell r="BE849">
            <v>500</v>
          </cell>
          <cell r="BK849">
            <v>0</v>
          </cell>
          <cell r="CO849">
            <v>0</v>
          </cell>
          <cell r="DG849">
            <v>800</v>
          </cell>
          <cell r="JG849">
            <v>300</v>
          </cell>
          <cell r="JH849">
            <v>0</v>
          </cell>
          <cell r="JI849">
            <v>0</v>
          </cell>
        </row>
        <row r="850">
          <cell r="BE850">
            <v>0</v>
          </cell>
          <cell r="BK850">
            <v>0</v>
          </cell>
          <cell r="CO850">
            <v>0</v>
          </cell>
          <cell r="DG850">
            <v>0</v>
          </cell>
          <cell r="JG850">
            <v>0</v>
          </cell>
          <cell r="JH850">
            <v>0</v>
          </cell>
          <cell r="JI850">
            <v>0</v>
          </cell>
        </row>
        <row r="851">
          <cell r="BE851">
            <v>0</v>
          </cell>
          <cell r="BK851">
            <v>0</v>
          </cell>
          <cell r="CO851">
            <v>0</v>
          </cell>
          <cell r="DG851">
            <v>0</v>
          </cell>
          <cell r="JG851">
            <v>0</v>
          </cell>
          <cell r="JH851">
            <v>0</v>
          </cell>
          <cell r="JI851">
            <v>0</v>
          </cell>
        </row>
        <row r="852">
          <cell r="BE852">
            <v>0</v>
          </cell>
          <cell r="BK852">
            <v>0</v>
          </cell>
          <cell r="CO852">
            <v>0</v>
          </cell>
          <cell r="DG852">
            <v>0</v>
          </cell>
          <cell r="JG852">
            <v>0</v>
          </cell>
          <cell r="JH852">
            <v>0</v>
          </cell>
          <cell r="JI852">
            <v>0</v>
          </cell>
        </row>
        <row r="853">
          <cell r="BE853">
            <v>0</v>
          </cell>
          <cell r="BK853">
            <v>0</v>
          </cell>
          <cell r="CO853">
            <v>0</v>
          </cell>
          <cell r="DG853">
            <v>0</v>
          </cell>
          <cell r="JG853">
            <v>0</v>
          </cell>
          <cell r="JH853">
            <v>0</v>
          </cell>
          <cell r="JI853">
            <v>0</v>
          </cell>
        </row>
        <row r="854">
          <cell r="BE854">
            <v>0</v>
          </cell>
          <cell r="BK854">
            <v>0</v>
          </cell>
          <cell r="CO854">
            <v>0</v>
          </cell>
          <cell r="DG854">
            <v>0</v>
          </cell>
          <cell r="JG854">
            <v>0</v>
          </cell>
          <cell r="JH854">
            <v>0</v>
          </cell>
          <cell r="JI854">
            <v>0</v>
          </cell>
        </row>
        <row r="855">
          <cell r="BE855">
            <v>0</v>
          </cell>
          <cell r="BK855">
            <v>0</v>
          </cell>
          <cell r="CO855">
            <v>0</v>
          </cell>
          <cell r="DG855">
            <v>0</v>
          </cell>
          <cell r="JG855">
            <v>0</v>
          </cell>
          <cell r="JH855">
            <v>0</v>
          </cell>
          <cell r="JI855">
            <v>0</v>
          </cell>
        </row>
        <row r="856">
          <cell r="BE856">
            <v>0</v>
          </cell>
          <cell r="BK856">
            <v>0</v>
          </cell>
          <cell r="CO856">
            <v>0</v>
          </cell>
          <cell r="DG856">
            <v>0</v>
          </cell>
          <cell r="JG856">
            <v>0</v>
          </cell>
          <cell r="JH856">
            <v>0</v>
          </cell>
          <cell r="JI856">
            <v>0</v>
          </cell>
        </row>
        <row r="857">
          <cell r="BE857">
            <v>100</v>
          </cell>
          <cell r="BK857">
            <v>300</v>
          </cell>
          <cell r="CO857">
            <v>0</v>
          </cell>
          <cell r="DG857">
            <v>700</v>
          </cell>
          <cell r="JG857">
            <v>200</v>
          </cell>
          <cell r="JH857">
            <v>0</v>
          </cell>
          <cell r="JI857">
            <v>100</v>
          </cell>
        </row>
        <row r="858">
          <cell r="BE858">
            <v>0</v>
          </cell>
          <cell r="BK858">
            <v>0</v>
          </cell>
          <cell r="CO858">
            <v>0</v>
          </cell>
          <cell r="DG858">
            <v>0</v>
          </cell>
          <cell r="JG858">
            <v>0</v>
          </cell>
          <cell r="JH858">
            <v>0</v>
          </cell>
          <cell r="JI858">
            <v>0</v>
          </cell>
        </row>
        <row r="859">
          <cell r="BE859">
            <v>0</v>
          </cell>
          <cell r="BK859">
            <v>0</v>
          </cell>
          <cell r="CO859">
            <v>0</v>
          </cell>
          <cell r="DG859">
            <v>0</v>
          </cell>
          <cell r="JG859">
            <v>0</v>
          </cell>
          <cell r="JH859">
            <v>0</v>
          </cell>
          <cell r="JI859">
            <v>0</v>
          </cell>
        </row>
        <row r="860">
          <cell r="BE860">
            <v>100</v>
          </cell>
          <cell r="BK860">
            <v>300</v>
          </cell>
          <cell r="CO860">
            <v>0</v>
          </cell>
          <cell r="DG860">
            <v>700</v>
          </cell>
          <cell r="JG860">
            <v>200</v>
          </cell>
          <cell r="JH860">
            <v>0</v>
          </cell>
          <cell r="JI860">
            <v>100</v>
          </cell>
        </row>
        <row r="861">
          <cell r="BE861">
            <v>0</v>
          </cell>
          <cell r="BK861">
            <v>0</v>
          </cell>
          <cell r="CO861">
            <v>0</v>
          </cell>
          <cell r="DG861">
            <v>0</v>
          </cell>
          <cell r="JG861">
            <v>0</v>
          </cell>
          <cell r="JH861">
            <v>0</v>
          </cell>
          <cell r="JI861">
            <v>0</v>
          </cell>
        </row>
        <row r="862">
          <cell r="BE862">
            <v>0</v>
          </cell>
          <cell r="BK862">
            <v>0</v>
          </cell>
          <cell r="CO862">
            <v>0</v>
          </cell>
          <cell r="DG862">
            <v>0</v>
          </cell>
          <cell r="JG862">
            <v>0</v>
          </cell>
          <cell r="JH862">
            <v>0</v>
          </cell>
          <cell r="JI862">
            <v>0</v>
          </cell>
        </row>
        <row r="863">
          <cell r="BE863">
            <v>0</v>
          </cell>
          <cell r="BK863">
            <v>0</v>
          </cell>
          <cell r="CO863">
            <v>0</v>
          </cell>
          <cell r="DG863">
            <v>0</v>
          </cell>
          <cell r="JG863">
            <v>0</v>
          </cell>
          <cell r="JH863">
            <v>0</v>
          </cell>
          <cell r="JI863">
            <v>0</v>
          </cell>
        </row>
        <row r="864">
          <cell r="BE864">
            <v>0</v>
          </cell>
          <cell r="BK864">
            <v>0</v>
          </cell>
          <cell r="CO864">
            <v>0</v>
          </cell>
          <cell r="DG864">
            <v>0</v>
          </cell>
          <cell r="JG864">
            <v>0</v>
          </cell>
          <cell r="JH864">
            <v>0</v>
          </cell>
          <cell r="JI864">
            <v>0</v>
          </cell>
        </row>
        <row r="865">
          <cell r="BE865">
            <v>0</v>
          </cell>
          <cell r="BK865">
            <v>0</v>
          </cell>
          <cell r="CO865">
            <v>0</v>
          </cell>
          <cell r="DG865">
            <v>1300</v>
          </cell>
          <cell r="JG865">
            <v>1300</v>
          </cell>
          <cell r="JH865">
            <v>0</v>
          </cell>
          <cell r="JI865">
            <v>0</v>
          </cell>
        </row>
        <row r="866">
          <cell r="BE866">
            <v>0</v>
          </cell>
          <cell r="BK866">
            <v>0</v>
          </cell>
          <cell r="CO866">
            <v>0</v>
          </cell>
          <cell r="DG866">
            <v>100</v>
          </cell>
          <cell r="JG866">
            <v>0</v>
          </cell>
          <cell r="JH866">
            <v>100</v>
          </cell>
          <cell r="JI866">
            <v>0</v>
          </cell>
        </row>
        <row r="867">
          <cell r="BE867">
            <v>1000</v>
          </cell>
          <cell r="BK867">
            <v>0</v>
          </cell>
          <cell r="CO867">
            <v>0</v>
          </cell>
          <cell r="DG867">
            <v>1850</v>
          </cell>
          <cell r="JG867">
            <v>600</v>
          </cell>
          <cell r="JH867">
            <v>250</v>
          </cell>
          <cell r="JI867">
            <v>0</v>
          </cell>
        </row>
        <row r="868">
          <cell r="BE868">
            <v>150</v>
          </cell>
          <cell r="BK868">
            <v>200</v>
          </cell>
          <cell r="CO868">
            <v>0</v>
          </cell>
          <cell r="DG868">
            <v>1500</v>
          </cell>
          <cell r="JG868">
            <v>800</v>
          </cell>
          <cell r="JH868">
            <v>300</v>
          </cell>
          <cell r="JI868">
            <v>50</v>
          </cell>
        </row>
        <row r="869">
          <cell r="BE869">
            <v>0</v>
          </cell>
          <cell r="BK869">
            <v>0</v>
          </cell>
          <cell r="CO869">
            <v>0</v>
          </cell>
          <cell r="DG869">
            <v>0</v>
          </cell>
          <cell r="JG869">
            <v>0</v>
          </cell>
          <cell r="JH869">
            <v>0</v>
          </cell>
          <cell r="JI869">
            <v>0</v>
          </cell>
        </row>
        <row r="870">
          <cell r="BE870">
            <v>150</v>
          </cell>
          <cell r="BK870">
            <v>200</v>
          </cell>
          <cell r="CO870">
            <v>0</v>
          </cell>
          <cell r="DG870">
            <v>1600</v>
          </cell>
          <cell r="JG870">
            <v>800</v>
          </cell>
          <cell r="JH870">
            <v>400</v>
          </cell>
          <cell r="JI870">
            <v>50</v>
          </cell>
        </row>
        <row r="871">
          <cell r="BE871">
            <v>0</v>
          </cell>
          <cell r="BK871">
            <v>0</v>
          </cell>
          <cell r="CO871">
            <v>0</v>
          </cell>
          <cell r="DG871">
            <v>0</v>
          </cell>
          <cell r="JG871">
            <v>0</v>
          </cell>
          <cell r="JH871">
            <v>0</v>
          </cell>
          <cell r="JI871">
            <v>0</v>
          </cell>
        </row>
        <row r="872">
          <cell r="BE872">
            <v>0</v>
          </cell>
          <cell r="BK872">
            <v>0</v>
          </cell>
          <cell r="CO872">
            <v>0</v>
          </cell>
          <cell r="DG872">
            <v>0</v>
          </cell>
          <cell r="JG872">
            <v>0</v>
          </cell>
          <cell r="JH872">
            <v>0</v>
          </cell>
          <cell r="JI872">
            <v>0</v>
          </cell>
        </row>
        <row r="873">
          <cell r="BE873">
            <v>0</v>
          </cell>
          <cell r="BK873">
            <v>0</v>
          </cell>
          <cell r="CO873">
            <v>0</v>
          </cell>
          <cell r="DG873">
            <v>0</v>
          </cell>
          <cell r="JG873">
            <v>0</v>
          </cell>
          <cell r="JH873">
            <v>0</v>
          </cell>
          <cell r="JI873">
            <v>0</v>
          </cell>
        </row>
        <row r="874">
          <cell r="BE874">
            <v>0</v>
          </cell>
          <cell r="BK874">
            <v>0</v>
          </cell>
          <cell r="CO874">
            <v>0</v>
          </cell>
          <cell r="DG874">
            <v>0</v>
          </cell>
          <cell r="JG874">
            <v>0</v>
          </cell>
          <cell r="JH874">
            <v>0</v>
          </cell>
          <cell r="JI874">
            <v>0</v>
          </cell>
        </row>
        <row r="875">
          <cell r="BE875">
            <v>0</v>
          </cell>
          <cell r="BK875">
            <v>0</v>
          </cell>
          <cell r="CO875">
            <v>0</v>
          </cell>
          <cell r="DG875">
            <v>0</v>
          </cell>
          <cell r="JG875">
            <v>0</v>
          </cell>
          <cell r="JH875">
            <v>0</v>
          </cell>
          <cell r="JI875">
            <v>0</v>
          </cell>
        </row>
        <row r="876">
          <cell r="BE876">
            <v>0</v>
          </cell>
          <cell r="BK876">
            <v>0</v>
          </cell>
          <cell r="CO876">
            <v>0</v>
          </cell>
          <cell r="DG876">
            <v>0</v>
          </cell>
          <cell r="JG876">
            <v>0</v>
          </cell>
          <cell r="JH876">
            <v>0</v>
          </cell>
          <cell r="JI876">
            <v>0</v>
          </cell>
        </row>
        <row r="877">
          <cell r="BE877">
            <v>0</v>
          </cell>
          <cell r="BK877">
            <v>0</v>
          </cell>
          <cell r="CO877">
            <v>0</v>
          </cell>
          <cell r="DG877">
            <v>0</v>
          </cell>
          <cell r="JG877">
            <v>0</v>
          </cell>
          <cell r="JH877">
            <v>0</v>
          </cell>
          <cell r="JI877">
            <v>0</v>
          </cell>
        </row>
        <row r="878">
          <cell r="BE878">
            <v>0</v>
          </cell>
          <cell r="BK878">
            <v>0</v>
          </cell>
          <cell r="CO878">
            <v>0</v>
          </cell>
          <cell r="DG878">
            <v>0</v>
          </cell>
          <cell r="JG878">
            <v>0</v>
          </cell>
          <cell r="JH878">
            <v>0</v>
          </cell>
          <cell r="JI878">
            <v>0</v>
          </cell>
        </row>
        <row r="879">
          <cell r="BE879">
            <v>0</v>
          </cell>
          <cell r="BK879">
            <v>0</v>
          </cell>
          <cell r="CO879">
            <v>0</v>
          </cell>
          <cell r="DG879">
            <v>0</v>
          </cell>
          <cell r="JG879">
            <v>0</v>
          </cell>
          <cell r="JH879">
            <v>0</v>
          </cell>
          <cell r="JI879">
            <v>0</v>
          </cell>
        </row>
        <row r="880">
          <cell r="BE880">
            <v>0</v>
          </cell>
          <cell r="BK880">
            <v>0</v>
          </cell>
          <cell r="CO880">
            <v>0</v>
          </cell>
          <cell r="DG880">
            <v>0</v>
          </cell>
          <cell r="JG880">
            <v>0</v>
          </cell>
          <cell r="JH880">
            <v>0</v>
          </cell>
          <cell r="JI880">
            <v>0</v>
          </cell>
        </row>
        <row r="881">
          <cell r="BE881">
            <v>0</v>
          </cell>
          <cell r="BK881">
            <v>0</v>
          </cell>
          <cell r="CO881">
            <v>0</v>
          </cell>
          <cell r="DG881">
            <v>0</v>
          </cell>
          <cell r="JG881">
            <v>0</v>
          </cell>
          <cell r="JH881">
            <v>0</v>
          </cell>
          <cell r="JI881">
            <v>0</v>
          </cell>
        </row>
        <row r="882">
          <cell r="BE882">
            <v>0</v>
          </cell>
          <cell r="BK882">
            <v>0</v>
          </cell>
          <cell r="CO882">
            <v>0</v>
          </cell>
          <cell r="DG882">
            <v>0</v>
          </cell>
          <cell r="JG882">
            <v>0</v>
          </cell>
          <cell r="JH882">
            <v>0</v>
          </cell>
          <cell r="JI882">
            <v>0</v>
          </cell>
        </row>
        <row r="883">
          <cell r="BE883">
            <v>0</v>
          </cell>
          <cell r="BK883">
            <v>0</v>
          </cell>
          <cell r="CO883">
            <v>0</v>
          </cell>
          <cell r="DG883">
            <v>0</v>
          </cell>
          <cell r="JG883">
            <v>0</v>
          </cell>
          <cell r="JH883">
            <v>0</v>
          </cell>
          <cell r="JI883">
            <v>0</v>
          </cell>
        </row>
        <row r="884">
          <cell r="BE884">
            <v>0</v>
          </cell>
          <cell r="BK884">
            <v>0</v>
          </cell>
          <cell r="CO884">
            <v>0</v>
          </cell>
          <cell r="DG884">
            <v>0</v>
          </cell>
          <cell r="JG884">
            <v>0</v>
          </cell>
          <cell r="JH884">
            <v>0</v>
          </cell>
          <cell r="JI884">
            <v>0</v>
          </cell>
        </row>
        <row r="885">
          <cell r="BE885">
            <v>0</v>
          </cell>
          <cell r="BK885">
            <v>0</v>
          </cell>
          <cell r="CO885">
            <v>0</v>
          </cell>
          <cell r="DG885">
            <v>0</v>
          </cell>
          <cell r="JG885">
            <v>0</v>
          </cell>
          <cell r="JH885">
            <v>0</v>
          </cell>
          <cell r="JI885">
            <v>0</v>
          </cell>
        </row>
        <row r="886">
          <cell r="BE886">
            <v>0</v>
          </cell>
          <cell r="BK886">
            <v>300</v>
          </cell>
          <cell r="CO886">
            <v>0</v>
          </cell>
          <cell r="DG886">
            <v>1050</v>
          </cell>
          <cell r="JG886">
            <v>300</v>
          </cell>
          <cell r="JH886">
            <v>400</v>
          </cell>
          <cell r="JI886">
            <v>50</v>
          </cell>
        </row>
        <row r="887">
          <cell r="BE887">
            <v>0</v>
          </cell>
          <cell r="BK887">
            <v>300</v>
          </cell>
          <cell r="CO887">
            <v>0</v>
          </cell>
          <cell r="DG887">
            <v>1050</v>
          </cell>
          <cell r="JG887">
            <v>400</v>
          </cell>
          <cell r="JH887">
            <v>300</v>
          </cell>
          <cell r="JI887">
            <v>50</v>
          </cell>
        </row>
        <row r="888">
          <cell r="BE888">
            <v>0</v>
          </cell>
          <cell r="BK888">
            <v>0</v>
          </cell>
          <cell r="CO888">
            <v>0</v>
          </cell>
          <cell r="DG888">
            <v>0</v>
          </cell>
          <cell r="JG888">
            <v>0</v>
          </cell>
          <cell r="JH888">
            <v>0</v>
          </cell>
          <cell r="JI888">
            <v>0</v>
          </cell>
        </row>
        <row r="889">
          <cell r="BE889">
            <v>0</v>
          </cell>
          <cell r="BK889">
            <v>0</v>
          </cell>
          <cell r="CO889">
            <v>0</v>
          </cell>
          <cell r="DG889">
            <v>0</v>
          </cell>
          <cell r="JG889">
            <v>0</v>
          </cell>
          <cell r="JH889">
            <v>0</v>
          </cell>
          <cell r="JI889">
            <v>0</v>
          </cell>
        </row>
        <row r="890">
          <cell r="BE890">
            <v>0</v>
          </cell>
          <cell r="BK890">
            <v>0</v>
          </cell>
          <cell r="CO890">
            <v>0</v>
          </cell>
          <cell r="DG890">
            <v>0</v>
          </cell>
          <cell r="JG890">
            <v>0</v>
          </cell>
          <cell r="JH890">
            <v>0</v>
          </cell>
          <cell r="JI890">
            <v>0</v>
          </cell>
        </row>
        <row r="891">
          <cell r="BE891">
            <v>0</v>
          </cell>
          <cell r="BK891">
            <v>0</v>
          </cell>
          <cell r="CO891">
            <v>0</v>
          </cell>
          <cell r="DG891">
            <v>0</v>
          </cell>
          <cell r="JG891">
            <v>0</v>
          </cell>
          <cell r="JH891">
            <v>0</v>
          </cell>
          <cell r="JI891">
            <v>0</v>
          </cell>
        </row>
        <row r="892">
          <cell r="BE892">
            <v>0</v>
          </cell>
          <cell r="BK892">
            <v>0</v>
          </cell>
          <cell r="CO892">
            <v>0</v>
          </cell>
          <cell r="DG892">
            <v>0</v>
          </cell>
          <cell r="JG892">
            <v>0</v>
          </cell>
          <cell r="JH892">
            <v>0</v>
          </cell>
          <cell r="JI892">
            <v>0</v>
          </cell>
        </row>
        <row r="893">
          <cell r="BE893">
            <v>0</v>
          </cell>
          <cell r="BK893">
            <v>0</v>
          </cell>
          <cell r="CO893">
            <v>0</v>
          </cell>
          <cell r="DG893">
            <v>0</v>
          </cell>
          <cell r="JG893">
            <v>0</v>
          </cell>
          <cell r="JH893">
            <v>0</v>
          </cell>
          <cell r="JI893">
            <v>0</v>
          </cell>
        </row>
        <row r="894">
          <cell r="BE894">
            <v>0</v>
          </cell>
          <cell r="BK894">
            <v>0</v>
          </cell>
          <cell r="CO894">
            <v>0</v>
          </cell>
          <cell r="DG894">
            <v>0</v>
          </cell>
          <cell r="JG894">
            <v>0</v>
          </cell>
          <cell r="JH894">
            <v>0</v>
          </cell>
          <cell r="JI894">
            <v>0</v>
          </cell>
        </row>
        <row r="895">
          <cell r="BE895">
            <v>0</v>
          </cell>
          <cell r="BK895">
            <v>0</v>
          </cell>
          <cell r="CO895">
            <v>0</v>
          </cell>
          <cell r="DG895">
            <v>0</v>
          </cell>
          <cell r="JG895">
            <v>0</v>
          </cell>
          <cell r="JH895">
            <v>0</v>
          </cell>
          <cell r="JI895">
            <v>0</v>
          </cell>
        </row>
        <row r="896">
          <cell r="BE896">
            <v>0</v>
          </cell>
          <cell r="BK896">
            <v>0</v>
          </cell>
          <cell r="CO896">
            <v>0</v>
          </cell>
          <cell r="DG896">
            <v>0</v>
          </cell>
          <cell r="JG896">
            <v>0</v>
          </cell>
          <cell r="JH896">
            <v>0</v>
          </cell>
          <cell r="JI896">
            <v>0</v>
          </cell>
        </row>
        <row r="897">
          <cell r="BE897">
            <v>0</v>
          </cell>
          <cell r="BK897">
            <v>0</v>
          </cell>
          <cell r="CO897">
            <v>0</v>
          </cell>
          <cell r="DG897">
            <v>0</v>
          </cell>
          <cell r="JG897">
            <v>0</v>
          </cell>
          <cell r="JH897">
            <v>0</v>
          </cell>
          <cell r="JI897">
            <v>0</v>
          </cell>
        </row>
        <row r="898">
          <cell r="BE898">
            <v>0</v>
          </cell>
          <cell r="BK898">
            <v>0</v>
          </cell>
          <cell r="CO898">
            <v>0</v>
          </cell>
          <cell r="DG898">
            <v>0</v>
          </cell>
          <cell r="JG898">
            <v>0</v>
          </cell>
          <cell r="JH898">
            <v>0</v>
          </cell>
          <cell r="JI898">
            <v>0</v>
          </cell>
        </row>
        <row r="899">
          <cell r="BE899">
            <v>0</v>
          </cell>
          <cell r="BK899">
            <v>0</v>
          </cell>
          <cell r="CO899">
            <v>0</v>
          </cell>
          <cell r="DG899">
            <v>0</v>
          </cell>
          <cell r="JG899">
            <v>0</v>
          </cell>
          <cell r="JH899">
            <v>0</v>
          </cell>
          <cell r="JI899">
            <v>0</v>
          </cell>
        </row>
        <row r="900">
          <cell r="BE900">
            <v>0</v>
          </cell>
          <cell r="BK900">
            <v>0</v>
          </cell>
          <cell r="CO900">
            <v>0</v>
          </cell>
          <cell r="DG900">
            <v>0</v>
          </cell>
          <cell r="JG900">
            <v>0</v>
          </cell>
          <cell r="JH900">
            <v>0</v>
          </cell>
          <cell r="JI900">
            <v>0</v>
          </cell>
        </row>
        <row r="901">
          <cell r="BE901">
            <v>0</v>
          </cell>
          <cell r="BK901">
            <v>0</v>
          </cell>
          <cell r="CO901">
            <v>0</v>
          </cell>
          <cell r="DG901">
            <v>0</v>
          </cell>
          <cell r="JG901">
            <v>0</v>
          </cell>
          <cell r="JH901">
            <v>0</v>
          </cell>
          <cell r="JI901">
            <v>0</v>
          </cell>
        </row>
        <row r="902">
          <cell r="BE902">
            <v>0</v>
          </cell>
          <cell r="BK902">
            <v>0</v>
          </cell>
          <cell r="CO902">
            <v>0</v>
          </cell>
          <cell r="DG902">
            <v>0</v>
          </cell>
          <cell r="JG902">
            <v>0</v>
          </cell>
          <cell r="JH902">
            <v>0</v>
          </cell>
          <cell r="JI902">
            <v>0</v>
          </cell>
        </row>
        <row r="903">
          <cell r="BE903">
            <v>0</v>
          </cell>
          <cell r="BK903">
            <v>0</v>
          </cell>
          <cell r="CO903">
            <v>0</v>
          </cell>
          <cell r="DG903">
            <v>0</v>
          </cell>
          <cell r="JG903">
            <v>0</v>
          </cell>
          <cell r="JH903">
            <v>0</v>
          </cell>
          <cell r="JI903">
            <v>0</v>
          </cell>
        </row>
        <row r="904">
          <cell r="BE904">
            <v>0</v>
          </cell>
          <cell r="BK904">
            <v>0</v>
          </cell>
          <cell r="CO904">
            <v>0</v>
          </cell>
          <cell r="DG904">
            <v>0</v>
          </cell>
          <cell r="JG904">
            <v>0</v>
          </cell>
          <cell r="JH904">
            <v>0</v>
          </cell>
          <cell r="JI904">
            <v>0</v>
          </cell>
        </row>
        <row r="905">
          <cell r="BE905">
            <v>0</v>
          </cell>
          <cell r="BK905">
            <v>0</v>
          </cell>
          <cell r="CO905">
            <v>0</v>
          </cell>
          <cell r="DG905">
            <v>0</v>
          </cell>
          <cell r="JG905">
            <v>0</v>
          </cell>
          <cell r="JH905">
            <v>0</v>
          </cell>
          <cell r="JI905">
            <v>0</v>
          </cell>
        </row>
        <row r="906">
          <cell r="BE906">
            <v>0</v>
          </cell>
          <cell r="BK906">
            <v>0</v>
          </cell>
          <cell r="CO906">
            <v>0</v>
          </cell>
          <cell r="DG906">
            <v>0</v>
          </cell>
          <cell r="JG906">
            <v>0</v>
          </cell>
          <cell r="JH906">
            <v>0</v>
          </cell>
          <cell r="JI906">
            <v>0</v>
          </cell>
        </row>
        <row r="907">
          <cell r="BE907">
            <v>0</v>
          </cell>
          <cell r="BK907">
            <v>0</v>
          </cell>
          <cell r="CO907">
            <v>0</v>
          </cell>
          <cell r="DG907">
            <v>0</v>
          </cell>
          <cell r="JG907">
            <v>0</v>
          </cell>
          <cell r="JH907">
            <v>0</v>
          </cell>
          <cell r="JI907">
            <v>0</v>
          </cell>
        </row>
        <row r="908">
          <cell r="BE908">
            <v>0</v>
          </cell>
          <cell r="BK908">
            <v>0</v>
          </cell>
          <cell r="CO908">
            <v>0</v>
          </cell>
          <cell r="DG908">
            <v>0</v>
          </cell>
          <cell r="JG908">
            <v>0</v>
          </cell>
          <cell r="JH908">
            <v>0</v>
          </cell>
          <cell r="JI908">
            <v>0</v>
          </cell>
        </row>
        <row r="909">
          <cell r="BE909">
            <v>0</v>
          </cell>
          <cell r="BK909">
            <v>0</v>
          </cell>
          <cell r="CO909">
            <v>0</v>
          </cell>
          <cell r="DG909">
            <v>0</v>
          </cell>
          <cell r="JG909">
            <v>0</v>
          </cell>
          <cell r="JH909">
            <v>0</v>
          </cell>
          <cell r="JI909">
            <v>0</v>
          </cell>
        </row>
        <row r="910">
          <cell r="BE910">
            <v>100</v>
          </cell>
          <cell r="BK910">
            <v>0</v>
          </cell>
          <cell r="CO910">
            <v>0</v>
          </cell>
          <cell r="DG910">
            <v>100</v>
          </cell>
          <cell r="JG910">
            <v>0</v>
          </cell>
          <cell r="JH910">
            <v>0</v>
          </cell>
          <cell r="JI910">
            <v>0</v>
          </cell>
        </row>
        <row r="911">
          <cell r="BE911">
            <v>0</v>
          </cell>
          <cell r="BK911">
            <v>0</v>
          </cell>
          <cell r="CO911">
            <v>0</v>
          </cell>
          <cell r="DG911">
            <v>0</v>
          </cell>
          <cell r="JG911">
            <v>0</v>
          </cell>
          <cell r="JH911">
            <v>0</v>
          </cell>
          <cell r="JI911">
            <v>0</v>
          </cell>
        </row>
        <row r="912">
          <cell r="BE912">
            <v>0</v>
          </cell>
          <cell r="BK912">
            <v>0</v>
          </cell>
          <cell r="CO912">
            <v>0</v>
          </cell>
          <cell r="DG912">
            <v>0</v>
          </cell>
          <cell r="JG912">
            <v>0</v>
          </cell>
          <cell r="JH912">
            <v>0</v>
          </cell>
          <cell r="JI912">
            <v>0</v>
          </cell>
        </row>
        <row r="913">
          <cell r="BE913">
            <v>200</v>
          </cell>
          <cell r="BK913">
            <v>0</v>
          </cell>
          <cell r="CO913">
            <v>0</v>
          </cell>
          <cell r="DG913">
            <v>350</v>
          </cell>
          <cell r="JG913">
            <v>0</v>
          </cell>
          <cell r="JH913">
            <v>0</v>
          </cell>
          <cell r="JI913">
            <v>150</v>
          </cell>
        </row>
        <row r="914">
          <cell r="BE914">
            <v>0</v>
          </cell>
          <cell r="BK914">
            <v>0</v>
          </cell>
          <cell r="CO914">
            <v>0</v>
          </cell>
          <cell r="DG914">
            <v>150</v>
          </cell>
          <cell r="JG914">
            <v>0</v>
          </cell>
          <cell r="JH914">
            <v>0</v>
          </cell>
          <cell r="JI914">
            <v>150</v>
          </cell>
        </row>
        <row r="915">
          <cell r="BE915">
            <v>0</v>
          </cell>
          <cell r="BK915">
            <v>0</v>
          </cell>
          <cell r="CO915">
            <v>0</v>
          </cell>
          <cell r="DG915">
            <v>0</v>
          </cell>
          <cell r="JG915">
            <v>0</v>
          </cell>
          <cell r="JH915">
            <v>0</v>
          </cell>
          <cell r="JI915">
            <v>0</v>
          </cell>
        </row>
        <row r="916">
          <cell r="BE916">
            <v>0</v>
          </cell>
          <cell r="BK916">
            <v>0</v>
          </cell>
          <cell r="CO916">
            <v>0</v>
          </cell>
          <cell r="DG916">
            <v>0</v>
          </cell>
          <cell r="JG916">
            <v>0</v>
          </cell>
          <cell r="JH916">
            <v>0</v>
          </cell>
          <cell r="JI916">
            <v>0</v>
          </cell>
        </row>
        <row r="917">
          <cell r="BE917">
            <v>0</v>
          </cell>
          <cell r="BK917">
            <v>0</v>
          </cell>
          <cell r="CO917">
            <v>0</v>
          </cell>
          <cell r="DG917">
            <v>0</v>
          </cell>
          <cell r="JG917">
            <v>0</v>
          </cell>
          <cell r="JH917">
            <v>0</v>
          </cell>
          <cell r="JI917">
            <v>0</v>
          </cell>
        </row>
        <row r="918">
          <cell r="BE918">
            <v>0</v>
          </cell>
          <cell r="BK918">
            <v>0</v>
          </cell>
          <cell r="CO918">
            <v>0</v>
          </cell>
          <cell r="DG918">
            <v>0</v>
          </cell>
          <cell r="JG918">
            <v>0</v>
          </cell>
          <cell r="JH918">
            <v>0</v>
          </cell>
          <cell r="JI918">
            <v>0</v>
          </cell>
        </row>
        <row r="919">
          <cell r="BE919">
            <v>0</v>
          </cell>
          <cell r="BK919">
            <v>0</v>
          </cell>
          <cell r="CO919">
            <v>0</v>
          </cell>
          <cell r="DG919">
            <v>0</v>
          </cell>
          <cell r="JG919">
            <v>0</v>
          </cell>
          <cell r="JH919">
            <v>0</v>
          </cell>
          <cell r="JI919">
            <v>0</v>
          </cell>
        </row>
        <row r="920">
          <cell r="BE920">
            <v>0</v>
          </cell>
          <cell r="BK920">
            <v>0</v>
          </cell>
          <cell r="CO920">
            <v>0</v>
          </cell>
          <cell r="DG920">
            <v>0</v>
          </cell>
          <cell r="JG920">
            <v>0</v>
          </cell>
          <cell r="JH920">
            <v>0</v>
          </cell>
          <cell r="JI920">
            <v>0</v>
          </cell>
        </row>
        <row r="921">
          <cell r="BE921">
            <v>0</v>
          </cell>
          <cell r="BK921">
            <v>0</v>
          </cell>
          <cell r="CO921">
            <v>0</v>
          </cell>
          <cell r="DG921">
            <v>0</v>
          </cell>
          <cell r="JG921">
            <v>0</v>
          </cell>
          <cell r="JH921">
            <v>0</v>
          </cell>
          <cell r="JI921">
            <v>0</v>
          </cell>
        </row>
        <row r="922">
          <cell r="BE922">
            <v>0</v>
          </cell>
          <cell r="BK922">
            <v>0</v>
          </cell>
          <cell r="CO922">
            <v>0</v>
          </cell>
          <cell r="DG922">
            <v>0</v>
          </cell>
          <cell r="JG922">
            <v>0</v>
          </cell>
          <cell r="JH922">
            <v>0</v>
          </cell>
          <cell r="JI922">
            <v>0</v>
          </cell>
        </row>
        <row r="923">
          <cell r="BE923">
            <v>0</v>
          </cell>
          <cell r="BK923">
            <v>0</v>
          </cell>
          <cell r="CO923">
            <v>0</v>
          </cell>
          <cell r="DG923">
            <v>0</v>
          </cell>
          <cell r="JG923">
            <v>0</v>
          </cell>
          <cell r="JH923">
            <v>0</v>
          </cell>
          <cell r="JI923">
            <v>0</v>
          </cell>
        </row>
        <row r="924">
          <cell r="BE924">
            <v>0</v>
          </cell>
          <cell r="BK924">
            <v>0</v>
          </cell>
          <cell r="CO924">
            <v>0</v>
          </cell>
          <cell r="DG924">
            <v>0</v>
          </cell>
          <cell r="JG924">
            <v>0</v>
          </cell>
          <cell r="JH924">
            <v>0</v>
          </cell>
          <cell r="JI924">
            <v>0</v>
          </cell>
        </row>
        <row r="925">
          <cell r="BE925">
            <v>0</v>
          </cell>
          <cell r="BK925">
            <v>0</v>
          </cell>
          <cell r="CO925">
            <v>0</v>
          </cell>
          <cell r="DG925">
            <v>0</v>
          </cell>
          <cell r="JG925">
            <v>0</v>
          </cell>
          <cell r="JH925">
            <v>0</v>
          </cell>
          <cell r="JI925">
            <v>0</v>
          </cell>
        </row>
        <row r="926">
          <cell r="BE926">
            <v>0</v>
          </cell>
          <cell r="BK926">
            <v>0</v>
          </cell>
          <cell r="CO926">
            <v>0</v>
          </cell>
          <cell r="DG926">
            <v>0</v>
          </cell>
          <cell r="JG926">
            <v>0</v>
          </cell>
          <cell r="JH926">
            <v>0</v>
          </cell>
          <cell r="JI926">
            <v>0</v>
          </cell>
        </row>
        <row r="927">
          <cell r="BE927">
            <v>0</v>
          </cell>
          <cell r="BK927">
            <v>0</v>
          </cell>
          <cell r="CO927">
            <v>0</v>
          </cell>
          <cell r="DG927">
            <v>0</v>
          </cell>
          <cell r="JG927">
            <v>0</v>
          </cell>
          <cell r="JH927">
            <v>0</v>
          </cell>
          <cell r="JI927">
            <v>0</v>
          </cell>
        </row>
        <row r="928">
          <cell r="BE928">
            <v>0</v>
          </cell>
          <cell r="BK928">
            <v>0</v>
          </cell>
          <cell r="CO928">
            <v>0</v>
          </cell>
          <cell r="DG928">
            <v>0</v>
          </cell>
          <cell r="JG928">
            <v>0</v>
          </cell>
          <cell r="JH928">
            <v>0</v>
          </cell>
          <cell r="JI928">
            <v>0</v>
          </cell>
        </row>
        <row r="929">
          <cell r="BE929">
            <v>0</v>
          </cell>
          <cell r="BK929">
            <v>0</v>
          </cell>
          <cell r="CO929">
            <v>0</v>
          </cell>
          <cell r="DG929">
            <v>0</v>
          </cell>
          <cell r="JG929">
            <v>0</v>
          </cell>
          <cell r="JH929">
            <v>0</v>
          </cell>
          <cell r="JI929">
            <v>0</v>
          </cell>
        </row>
        <row r="930">
          <cell r="BE930">
            <v>0</v>
          </cell>
          <cell r="BK930">
            <v>0</v>
          </cell>
          <cell r="CO930">
            <v>0</v>
          </cell>
          <cell r="DG930">
            <v>0</v>
          </cell>
          <cell r="JG930">
            <v>0</v>
          </cell>
          <cell r="JH930">
            <v>0</v>
          </cell>
          <cell r="JI930">
            <v>0</v>
          </cell>
        </row>
        <row r="931">
          <cell r="BE931">
            <v>0</v>
          </cell>
          <cell r="BK931">
            <v>0</v>
          </cell>
          <cell r="CO931">
            <v>0</v>
          </cell>
          <cell r="DG931">
            <v>0</v>
          </cell>
          <cell r="JG931">
            <v>0</v>
          </cell>
          <cell r="JH931">
            <v>0</v>
          </cell>
          <cell r="JI931">
            <v>0</v>
          </cell>
        </row>
        <row r="932">
          <cell r="BE932">
            <v>0</v>
          </cell>
          <cell r="BK932">
            <v>0</v>
          </cell>
          <cell r="CO932">
            <v>0</v>
          </cell>
          <cell r="DG932">
            <v>0</v>
          </cell>
          <cell r="JG932">
            <v>0</v>
          </cell>
          <cell r="JH932">
            <v>0</v>
          </cell>
          <cell r="JI932">
            <v>0</v>
          </cell>
        </row>
        <row r="933">
          <cell r="BE933">
            <v>50</v>
          </cell>
          <cell r="BK933">
            <v>0</v>
          </cell>
          <cell r="CO933">
            <v>0</v>
          </cell>
          <cell r="DG933">
            <v>1175</v>
          </cell>
          <cell r="JG933">
            <v>250</v>
          </cell>
          <cell r="JH933">
            <v>800</v>
          </cell>
          <cell r="JI933">
            <v>75</v>
          </cell>
        </row>
        <row r="934">
          <cell r="BE934">
            <v>75</v>
          </cell>
          <cell r="BK934">
            <v>0</v>
          </cell>
          <cell r="CO934">
            <v>0</v>
          </cell>
          <cell r="DG934">
            <v>1200</v>
          </cell>
          <cell r="JG934">
            <v>250</v>
          </cell>
          <cell r="JH934">
            <v>800</v>
          </cell>
          <cell r="JI934">
            <v>75</v>
          </cell>
        </row>
        <row r="935">
          <cell r="BE935">
            <v>0</v>
          </cell>
          <cell r="BK935">
            <v>0</v>
          </cell>
          <cell r="CO935">
            <v>0</v>
          </cell>
          <cell r="DG935">
            <v>0</v>
          </cell>
          <cell r="JG935">
            <v>0</v>
          </cell>
          <cell r="JH935">
            <v>0</v>
          </cell>
          <cell r="JI935">
            <v>0</v>
          </cell>
        </row>
        <row r="936">
          <cell r="BE936">
            <v>0</v>
          </cell>
          <cell r="BK936">
            <v>0</v>
          </cell>
          <cell r="CO936">
            <v>0</v>
          </cell>
          <cell r="DG936">
            <v>4000</v>
          </cell>
          <cell r="JG936">
            <v>3000</v>
          </cell>
          <cell r="JH936">
            <v>1000</v>
          </cell>
          <cell r="JI936">
            <v>0</v>
          </cell>
        </row>
        <row r="937">
          <cell r="BE937">
            <v>0</v>
          </cell>
          <cell r="BK937">
            <v>0</v>
          </cell>
          <cell r="CO937">
            <v>0</v>
          </cell>
          <cell r="DG937">
            <v>1450</v>
          </cell>
          <cell r="JG937">
            <v>450</v>
          </cell>
          <cell r="JH937">
            <v>1000</v>
          </cell>
          <cell r="JI937">
            <v>0</v>
          </cell>
        </row>
        <row r="938">
          <cell r="BE938">
            <v>0</v>
          </cell>
          <cell r="BK938">
            <v>0</v>
          </cell>
          <cell r="CO938">
            <v>0</v>
          </cell>
          <cell r="DG938">
            <v>3000</v>
          </cell>
          <cell r="JG938">
            <v>3000</v>
          </cell>
          <cell r="JH938">
            <v>0</v>
          </cell>
          <cell r="JI938">
            <v>0</v>
          </cell>
        </row>
        <row r="939">
          <cell r="BE939">
            <v>0</v>
          </cell>
          <cell r="BK939">
            <v>0</v>
          </cell>
          <cell r="CO939">
            <v>0</v>
          </cell>
          <cell r="DG939">
            <v>2000</v>
          </cell>
          <cell r="JG939">
            <v>1500</v>
          </cell>
          <cell r="JH939">
            <v>500</v>
          </cell>
          <cell r="JI939">
            <v>0</v>
          </cell>
        </row>
        <row r="940">
          <cell r="BE940">
            <v>0</v>
          </cell>
          <cell r="BK940">
            <v>0</v>
          </cell>
          <cell r="CO940">
            <v>0</v>
          </cell>
          <cell r="DG940">
            <v>0</v>
          </cell>
          <cell r="JG940">
            <v>0</v>
          </cell>
          <cell r="JH940">
            <v>0</v>
          </cell>
          <cell r="JI940">
            <v>0</v>
          </cell>
        </row>
        <row r="941">
          <cell r="BE941">
            <v>0</v>
          </cell>
          <cell r="BK941">
            <v>0</v>
          </cell>
          <cell r="CO941">
            <v>0</v>
          </cell>
          <cell r="DG941">
            <v>0</v>
          </cell>
          <cell r="JG941">
            <v>0</v>
          </cell>
          <cell r="JH941">
            <v>0</v>
          </cell>
          <cell r="JI941">
            <v>0</v>
          </cell>
        </row>
        <row r="942">
          <cell r="BE942">
            <v>0</v>
          </cell>
          <cell r="BK942">
            <v>0</v>
          </cell>
          <cell r="CO942">
            <v>0</v>
          </cell>
          <cell r="DG942">
            <v>0</v>
          </cell>
          <cell r="JG942">
            <v>0</v>
          </cell>
          <cell r="JH942">
            <v>0</v>
          </cell>
          <cell r="JI942">
            <v>0</v>
          </cell>
        </row>
        <row r="943">
          <cell r="BE943">
            <v>2000</v>
          </cell>
          <cell r="BK943">
            <v>0</v>
          </cell>
          <cell r="CO943">
            <v>0</v>
          </cell>
          <cell r="DG943">
            <v>2000</v>
          </cell>
          <cell r="JG943">
            <v>0</v>
          </cell>
          <cell r="JH943">
            <v>0</v>
          </cell>
          <cell r="JI943">
            <v>0</v>
          </cell>
        </row>
        <row r="944">
          <cell r="BE944">
            <v>0</v>
          </cell>
          <cell r="BK944">
            <v>0</v>
          </cell>
          <cell r="CO944">
            <v>0</v>
          </cell>
          <cell r="DG944">
            <v>0</v>
          </cell>
          <cell r="JG944">
            <v>0</v>
          </cell>
          <cell r="JH944">
            <v>0</v>
          </cell>
          <cell r="JI944">
            <v>0</v>
          </cell>
        </row>
        <row r="945">
          <cell r="BE945">
            <v>0</v>
          </cell>
          <cell r="BK945">
            <v>0</v>
          </cell>
          <cell r="CO945">
            <v>0</v>
          </cell>
          <cell r="DG945">
            <v>0</v>
          </cell>
          <cell r="JG945">
            <v>0</v>
          </cell>
          <cell r="JH945">
            <v>0</v>
          </cell>
          <cell r="JI945">
            <v>0</v>
          </cell>
        </row>
        <row r="946">
          <cell r="BE946">
            <v>0</v>
          </cell>
          <cell r="BK946">
            <v>0</v>
          </cell>
          <cell r="CO946">
            <v>0</v>
          </cell>
          <cell r="DG946">
            <v>0</v>
          </cell>
          <cell r="JG946">
            <v>0</v>
          </cell>
          <cell r="JH946">
            <v>0</v>
          </cell>
          <cell r="JI946">
            <v>0</v>
          </cell>
        </row>
        <row r="947">
          <cell r="BE947">
            <v>0</v>
          </cell>
          <cell r="BK947">
            <v>0</v>
          </cell>
          <cell r="CO947">
            <v>0</v>
          </cell>
          <cell r="DG947">
            <v>0</v>
          </cell>
          <cell r="JG947">
            <v>0</v>
          </cell>
          <cell r="JH947">
            <v>0</v>
          </cell>
          <cell r="JI947">
            <v>0</v>
          </cell>
        </row>
        <row r="948">
          <cell r="BE948">
            <v>0</v>
          </cell>
          <cell r="BK948">
            <v>0</v>
          </cell>
          <cell r="CO948">
            <v>0</v>
          </cell>
          <cell r="DG948">
            <v>0</v>
          </cell>
          <cell r="JG948">
            <v>0</v>
          </cell>
          <cell r="JH948">
            <v>0</v>
          </cell>
          <cell r="JI948">
            <v>0</v>
          </cell>
        </row>
        <row r="949">
          <cell r="BE949">
            <v>0</v>
          </cell>
          <cell r="BK949">
            <v>0</v>
          </cell>
          <cell r="CO949">
            <v>0</v>
          </cell>
          <cell r="DG949">
            <v>0</v>
          </cell>
          <cell r="JG949">
            <v>0</v>
          </cell>
          <cell r="JH949">
            <v>0</v>
          </cell>
          <cell r="JI949">
            <v>0</v>
          </cell>
        </row>
        <row r="950">
          <cell r="BE950">
            <v>0</v>
          </cell>
          <cell r="BK950">
            <v>0</v>
          </cell>
          <cell r="CO950">
            <v>0</v>
          </cell>
          <cell r="DG950">
            <v>0</v>
          </cell>
          <cell r="JG950">
            <v>0</v>
          </cell>
          <cell r="JH950">
            <v>0</v>
          </cell>
          <cell r="JI950">
            <v>0</v>
          </cell>
        </row>
        <row r="951">
          <cell r="BE951">
            <v>0</v>
          </cell>
          <cell r="BK951">
            <v>0</v>
          </cell>
          <cell r="CO951">
            <v>0</v>
          </cell>
          <cell r="DG951">
            <v>0</v>
          </cell>
          <cell r="JG951">
            <v>0</v>
          </cell>
          <cell r="JH951">
            <v>0</v>
          </cell>
          <cell r="JI951">
            <v>0</v>
          </cell>
        </row>
        <row r="952">
          <cell r="BE952">
            <v>0</v>
          </cell>
          <cell r="BK952">
            <v>0</v>
          </cell>
          <cell r="CO952">
            <v>0</v>
          </cell>
          <cell r="DG952">
            <v>0</v>
          </cell>
          <cell r="JG952">
            <v>0</v>
          </cell>
          <cell r="JH952">
            <v>0</v>
          </cell>
          <cell r="JI952">
            <v>0</v>
          </cell>
        </row>
        <row r="953">
          <cell r="BE953">
            <v>0</v>
          </cell>
          <cell r="BK953">
            <v>0</v>
          </cell>
          <cell r="CO953">
            <v>0</v>
          </cell>
          <cell r="DG953">
            <v>100</v>
          </cell>
          <cell r="JG953">
            <v>0</v>
          </cell>
          <cell r="JH953">
            <v>0</v>
          </cell>
          <cell r="JI953">
            <v>100</v>
          </cell>
        </row>
        <row r="954">
          <cell r="BE954">
            <v>0</v>
          </cell>
          <cell r="BK954">
            <v>0</v>
          </cell>
          <cell r="CO954">
            <v>0</v>
          </cell>
          <cell r="DG954">
            <v>200</v>
          </cell>
          <cell r="JG954">
            <v>0</v>
          </cell>
          <cell r="JH954">
            <v>0</v>
          </cell>
          <cell r="JI954">
            <v>200</v>
          </cell>
        </row>
        <row r="955">
          <cell r="BE955">
            <v>0</v>
          </cell>
          <cell r="BK955">
            <v>0</v>
          </cell>
          <cell r="CO955">
            <v>0</v>
          </cell>
          <cell r="DG955">
            <v>0</v>
          </cell>
          <cell r="JG955">
            <v>0</v>
          </cell>
          <cell r="JH955">
            <v>0</v>
          </cell>
          <cell r="JI955">
            <v>0</v>
          </cell>
        </row>
        <row r="956">
          <cell r="BE956">
            <v>0</v>
          </cell>
          <cell r="BK956">
            <v>0</v>
          </cell>
          <cell r="CO956">
            <v>0</v>
          </cell>
          <cell r="DG956">
            <v>0</v>
          </cell>
          <cell r="JG956">
            <v>0</v>
          </cell>
          <cell r="JH956">
            <v>0</v>
          </cell>
          <cell r="JI956">
            <v>0</v>
          </cell>
        </row>
        <row r="957">
          <cell r="BE957">
            <v>0</v>
          </cell>
          <cell r="BK957">
            <v>0</v>
          </cell>
          <cell r="CO957">
            <v>0</v>
          </cell>
          <cell r="DG957">
            <v>0</v>
          </cell>
          <cell r="JG957">
            <v>0</v>
          </cell>
          <cell r="JH957">
            <v>0</v>
          </cell>
          <cell r="JI957">
            <v>0</v>
          </cell>
        </row>
        <row r="958">
          <cell r="BE958">
            <v>0</v>
          </cell>
          <cell r="BK958">
            <v>0</v>
          </cell>
          <cell r="CO958">
            <v>0</v>
          </cell>
          <cell r="DG958">
            <v>0</v>
          </cell>
          <cell r="JG958">
            <v>0</v>
          </cell>
          <cell r="JH958">
            <v>0</v>
          </cell>
          <cell r="JI958">
            <v>0</v>
          </cell>
        </row>
        <row r="959">
          <cell r="BE959">
            <v>0</v>
          </cell>
          <cell r="BK959">
            <v>0</v>
          </cell>
          <cell r="CO959">
            <v>0</v>
          </cell>
          <cell r="DG959">
            <v>0</v>
          </cell>
          <cell r="JG959">
            <v>0</v>
          </cell>
          <cell r="JH959">
            <v>0</v>
          </cell>
          <cell r="JI959">
            <v>0</v>
          </cell>
        </row>
        <row r="960">
          <cell r="BE960">
            <v>0</v>
          </cell>
          <cell r="BK960">
            <v>0</v>
          </cell>
          <cell r="CO960">
            <v>0</v>
          </cell>
          <cell r="DG960">
            <v>0</v>
          </cell>
          <cell r="JG960">
            <v>0</v>
          </cell>
          <cell r="JH960">
            <v>0</v>
          </cell>
          <cell r="JI960">
            <v>0</v>
          </cell>
        </row>
        <row r="961">
          <cell r="BE961">
            <v>0</v>
          </cell>
          <cell r="BK961">
            <v>0</v>
          </cell>
          <cell r="CO961">
            <v>0</v>
          </cell>
          <cell r="DG961">
            <v>0</v>
          </cell>
          <cell r="JG961">
            <v>0</v>
          </cell>
          <cell r="JH961">
            <v>0</v>
          </cell>
          <cell r="JI961">
            <v>0</v>
          </cell>
        </row>
        <row r="962">
          <cell r="BE962">
            <v>0</v>
          </cell>
          <cell r="BK962">
            <v>0</v>
          </cell>
          <cell r="CO962">
            <v>0</v>
          </cell>
          <cell r="DG962">
            <v>0</v>
          </cell>
          <cell r="JG962">
            <v>0</v>
          </cell>
          <cell r="JH962">
            <v>0</v>
          </cell>
          <cell r="JI962">
            <v>0</v>
          </cell>
        </row>
        <row r="963">
          <cell r="BE963">
            <v>200</v>
          </cell>
          <cell r="BK963">
            <v>0</v>
          </cell>
          <cell r="CO963">
            <v>0</v>
          </cell>
          <cell r="DG963">
            <v>7200</v>
          </cell>
          <cell r="JG963">
            <v>5000</v>
          </cell>
          <cell r="JH963">
            <v>1000</v>
          </cell>
          <cell r="JI963">
            <v>1000</v>
          </cell>
        </row>
        <row r="964">
          <cell r="BE964">
            <v>2500</v>
          </cell>
          <cell r="BK964">
            <v>0</v>
          </cell>
          <cell r="CO964">
            <v>0</v>
          </cell>
          <cell r="DG964">
            <v>13500</v>
          </cell>
          <cell r="JG964">
            <v>6500</v>
          </cell>
          <cell r="JH964">
            <v>4000</v>
          </cell>
          <cell r="JI964">
            <v>500</v>
          </cell>
        </row>
        <row r="965">
          <cell r="BE965">
            <v>2000</v>
          </cell>
          <cell r="BK965">
            <v>0</v>
          </cell>
          <cell r="CO965">
            <v>0</v>
          </cell>
          <cell r="DG965">
            <v>8500</v>
          </cell>
          <cell r="JG965">
            <v>3500</v>
          </cell>
          <cell r="JH965">
            <v>1000</v>
          </cell>
          <cell r="JI965">
            <v>2000</v>
          </cell>
        </row>
        <row r="966">
          <cell r="BE966">
            <v>300</v>
          </cell>
          <cell r="BK966">
            <v>0</v>
          </cell>
          <cell r="CO966">
            <v>0</v>
          </cell>
          <cell r="DG966">
            <v>5300</v>
          </cell>
          <cell r="JG966">
            <v>500</v>
          </cell>
          <cell r="JH966">
            <v>4000</v>
          </cell>
          <cell r="JI966">
            <v>500</v>
          </cell>
        </row>
        <row r="967">
          <cell r="BE967">
            <v>300</v>
          </cell>
          <cell r="BK967">
            <v>0</v>
          </cell>
          <cell r="CO967">
            <v>0</v>
          </cell>
          <cell r="DG967">
            <v>6300</v>
          </cell>
          <cell r="JG967">
            <v>3000</v>
          </cell>
          <cell r="JH967">
            <v>2500</v>
          </cell>
          <cell r="JI967">
            <v>500</v>
          </cell>
        </row>
        <row r="968">
          <cell r="BE968">
            <v>4500</v>
          </cell>
          <cell r="BK968">
            <v>0</v>
          </cell>
          <cell r="CO968">
            <v>0</v>
          </cell>
          <cell r="DG968">
            <v>4800</v>
          </cell>
          <cell r="JG968">
            <v>300</v>
          </cell>
          <cell r="JH968">
            <v>0</v>
          </cell>
          <cell r="JI968">
            <v>0</v>
          </cell>
        </row>
        <row r="969">
          <cell r="BE969">
            <v>0</v>
          </cell>
          <cell r="BK969">
            <v>100</v>
          </cell>
          <cell r="CO969">
            <v>0</v>
          </cell>
          <cell r="DG969">
            <v>2100</v>
          </cell>
          <cell r="JG969">
            <v>1200</v>
          </cell>
          <cell r="JH969">
            <v>800</v>
          </cell>
          <cell r="JI969">
            <v>0</v>
          </cell>
        </row>
        <row r="970">
          <cell r="BE970">
            <v>0</v>
          </cell>
          <cell r="BK970">
            <v>200</v>
          </cell>
          <cell r="CO970">
            <v>0</v>
          </cell>
          <cell r="DG970">
            <v>2200</v>
          </cell>
          <cell r="JG970">
            <v>1200</v>
          </cell>
          <cell r="JH970">
            <v>800</v>
          </cell>
          <cell r="JI970">
            <v>0</v>
          </cell>
        </row>
        <row r="971">
          <cell r="BE971">
            <v>0</v>
          </cell>
          <cell r="BK971">
            <v>150</v>
          </cell>
          <cell r="CO971">
            <v>0</v>
          </cell>
          <cell r="DG971">
            <v>2350</v>
          </cell>
          <cell r="JG971">
            <v>1400</v>
          </cell>
          <cell r="JH971">
            <v>800</v>
          </cell>
          <cell r="JI971">
            <v>0</v>
          </cell>
        </row>
        <row r="972">
          <cell r="BE972">
            <v>0</v>
          </cell>
          <cell r="BK972">
            <v>0</v>
          </cell>
          <cell r="CO972">
            <v>0</v>
          </cell>
          <cell r="DG972">
            <v>0</v>
          </cell>
          <cell r="JG972">
            <v>0</v>
          </cell>
          <cell r="JH972">
            <v>0</v>
          </cell>
          <cell r="JI972">
            <v>0</v>
          </cell>
        </row>
        <row r="973">
          <cell r="BE973">
            <v>0</v>
          </cell>
          <cell r="BK973">
            <v>0</v>
          </cell>
          <cell r="CO973">
            <v>0</v>
          </cell>
          <cell r="DG973">
            <v>0</v>
          </cell>
          <cell r="JG973">
            <v>0</v>
          </cell>
          <cell r="JH973">
            <v>0</v>
          </cell>
          <cell r="JI973">
            <v>0</v>
          </cell>
        </row>
        <row r="974">
          <cell r="BE974">
            <v>0</v>
          </cell>
          <cell r="BK974">
            <v>0</v>
          </cell>
          <cell r="CO974">
            <v>0</v>
          </cell>
          <cell r="DG974">
            <v>0</v>
          </cell>
          <cell r="JG974">
            <v>0</v>
          </cell>
          <cell r="JH974">
            <v>0</v>
          </cell>
          <cell r="JI974">
            <v>0</v>
          </cell>
        </row>
        <row r="975">
          <cell r="BE975">
            <v>0</v>
          </cell>
          <cell r="BK975">
            <v>0</v>
          </cell>
          <cell r="CO975">
            <v>0</v>
          </cell>
          <cell r="DG975">
            <v>0</v>
          </cell>
          <cell r="JG975">
            <v>0</v>
          </cell>
          <cell r="JH975">
            <v>0</v>
          </cell>
          <cell r="JI975">
            <v>0</v>
          </cell>
        </row>
        <row r="976">
          <cell r="BE976">
            <v>900</v>
          </cell>
          <cell r="BK976">
            <v>0</v>
          </cell>
          <cell r="CO976">
            <v>0</v>
          </cell>
          <cell r="DG976">
            <v>900</v>
          </cell>
          <cell r="JG976">
            <v>0</v>
          </cell>
          <cell r="JH976">
            <v>0</v>
          </cell>
          <cell r="JI976">
            <v>0</v>
          </cell>
        </row>
        <row r="977">
          <cell r="BE977">
            <v>0</v>
          </cell>
          <cell r="BK977">
            <v>0</v>
          </cell>
          <cell r="CO977">
            <v>0</v>
          </cell>
          <cell r="DG977">
            <v>0</v>
          </cell>
          <cell r="JG977">
            <v>0</v>
          </cell>
          <cell r="JH977">
            <v>0</v>
          </cell>
          <cell r="JI977">
            <v>0</v>
          </cell>
        </row>
        <row r="978">
          <cell r="BE978">
            <v>0</v>
          </cell>
          <cell r="BK978">
            <v>0</v>
          </cell>
          <cell r="CO978">
            <v>0</v>
          </cell>
          <cell r="DG978">
            <v>0</v>
          </cell>
          <cell r="JG978">
            <v>0</v>
          </cell>
          <cell r="JH978">
            <v>0</v>
          </cell>
          <cell r="JI978">
            <v>0</v>
          </cell>
        </row>
        <row r="979">
          <cell r="BE979">
            <v>0</v>
          </cell>
          <cell r="BK979">
            <v>0</v>
          </cell>
          <cell r="CO979">
            <v>0</v>
          </cell>
          <cell r="DG979">
            <v>0</v>
          </cell>
          <cell r="JG979">
            <v>0</v>
          </cell>
          <cell r="JH979">
            <v>0</v>
          </cell>
          <cell r="JI979">
            <v>0</v>
          </cell>
        </row>
        <row r="980">
          <cell r="BE980">
            <v>0</v>
          </cell>
          <cell r="BK980">
            <v>0</v>
          </cell>
          <cell r="CO980">
            <v>0</v>
          </cell>
          <cell r="DG980">
            <v>0</v>
          </cell>
          <cell r="JG980">
            <v>0</v>
          </cell>
          <cell r="JH980">
            <v>0</v>
          </cell>
          <cell r="JI980">
            <v>0</v>
          </cell>
        </row>
        <row r="981">
          <cell r="BE981">
            <v>0</v>
          </cell>
          <cell r="BK981">
            <v>0</v>
          </cell>
          <cell r="CO981">
            <v>0</v>
          </cell>
          <cell r="DG981">
            <v>0</v>
          </cell>
          <cell r="JG981">
            <v>0</v>
          </cell>
          <cell r="JH981">
            <v>0</v>
          </cell>
          <cell r="JI981">
            <v>0</v>
          </cell>
        </row>
        <row r="982">
          <cell r="BE982">
            <v>0</v>
          </cell>
          <cell r="BK982">
            <v>0</v>
          </cell>
          <cell r="CO982">
            <v>0</v>
          </cell>
          <cell r="DG982">
            <v>0</v>
          </cell>
          <cell r="JG982">
            <v>0</v>
          </cell>
          <cell r="JH982">
            <v>0</v>
          </cell>
          <cell r="JI982">
            <v>0</v>
          </cell>
        </row>
        <row r="983">
          <cell r="BE983">
            <v>0</v>
          </cell>
          <cell r="BK983">
            <v>0</v>
          </cell>
          <cell r="CO983">
            <v>0</v>
          </cell>
          <cell r="DG983">
            <v>300</v>
          </cell>
          <cell r="JG983">
            <v>0</v>
          </cell>
          <cell r="JH983">
            <v>300</v>
          </cell>
          <cell r="JI983">
            <v>0</v>
          </cell>
        </row>
        <row r="984">
          <cell r="BE984">
            <v>0</v>
          </cell>
          <cell r="BK984">
            <v>0</v>
          </cell>
          <cell r="CO984">
            <v>0</v>
          </cell>
          <cell r="DG984">
            <v>600</v>
          </cell>
          <cell r="JG984">
            <v>300</v>
          </cell>
          <cell r="JH984">
            <v>300</v>
          </cell>
          <cell r="JI984">
            <v>0</v>
          </cell>
        </row>
        <row r="985">
          <cell r="BE985">
            <v>75</v>
          </cell>
          <cell r="BK985">
            <v>200</v>
          </cell>
          <cell r="CO985">
            <v>0</v>
          </cell>
          <cell r="DG985">
            <v>2325</v>
          </cell>
          <cell r="JG985">
            <v>1000</v>
          </cell>
          <cell r="JH985">
            <v>1000</v>
          </cell>
          <cell r="JI985">
            <v>50</v>
          </cell>
        </row>
        <row r="986">
          <cell r="BE986">
            <v>0</v>
          </cell>
          <cell r="BK986">
            <v>0</v>
          </cell>
          <cell r="CO986">
            <v>0</v>
          </cell>
          <cell r="DG986">
            <v>0</v>
          </cell>
          <cell r="JG986">
            <v>0</v>
          </cell>
          <cell r="JH986">
            <v>0</v>
          </cell>
          <cell r="JI986">
            <v>0</v>
          </cell>
        </row>
        <row r="987">
          <cell r="BE987">
            <v>50</v>
          </cell>
          <cell r="BK987">
            <v>250</v>
          </cell>
          <cell r="CO987">
            <v>0</v>
          </cell>
          <cell r="DG987">
            <v>2350</v>
          </cell>
          <cell r="JG987">
            <v>1200</v>
          </cell>
          <cell r="JH987">
            <v>800</v>
          </cell>
          <cell r="JI987">
            <v>50</v>
          </cell>
        </row>
        <row r="988">
          <cell r="BE988">
            <v>0</v>
          </cell>
          <cell r="BK988">
            <v>0</v>
          </cell>
          <cell r="CO988">
            <v>0</v>
          </cell>
          <cell r="DG988">
            <v>0</v>
          </cell>
          <cell r="JG988">
            <v>0</v>
          </cell>
          <cell r="JH988">
            <v>0</v>
          </cell>
          <cell r="JI988">
            <v>0</v>
          </cell>
        </row>
        <row r="989">
          <cell r="BE989">
            <v>0</v>
          </cell>
          <cell r="BK989">
            <v>0</v>
          </cell>
          <cell r="CO989">
            <v>0</v>
          </cell>
          <cell r="DG989">
            <v>0</v>
          </cell>
          <cell r="JG989">
            <v>0</v>
          </cell>
          <cell r="JH989">
            <v>0</v>
          </cell>
          <cell r="JI989">
            <v>0</v>
          </cell>
        </row>
        <row r="990">
          <cell r="BE990">
            <v>0</v>
          </cell>
          <cell r="BK990">
            <v>0</v>
          </cell>
          <cell r="CO990">
            <v>0</v>
          </cell>
          <cell r="DG990">
            <v>0</v>
          </cell>
          <cell r="JG990">
            <v>0</v>
          </cell>
          <cell r="JH990">
            <v>0</v>
          </cell>
          <cell r="JI990">
            <v>0</v>
          </cell>
        </row>
        <row r="991">
          <cell r="BE991">
            <v>0</v>
          </cell>
          <cell r="BK991">
            <v>0</v>
          </cell>
          <cell r="CO991">
            <v>0</v>
          </cell>
          <cell r="DG991">
            <v>3300</v>
          </cell>
          <cell r="JG991">
            <v>2800</v>
          </cell>
          <cell r="JH991">
            <v>500</v>
          </cell>
          <cell r="JI991">
            <v>0</v>
          </cell>
        </row>
        <row r="992">
          <cell r="BE992">
            <v>0</v>
          </cell>
          <cell r="BK992">
            <v>0</v>
          </cell>
          <cell r="CO992">
            <v>0</v>
          </cell>
          <cell r="DG992">
            <v>1920</v>
          </cell>
          <cell r="JG992">
            <v>1300</v>
          </cell>
          <cell r="JH992">
            <v>500</v>
          </cell>
          <cell r="JI992">
            <v>120</v>
          </cell>
        </row>
        <row r="993">
          <cell r="BE993">
            <v>0</v>
          </cell>
          <cell r="BK993">
            <v>0</v>
          </cell>
          <cell r="CO993">
            <v>0</v>
          </cell>
          <cell r="DG993">
            <v>1920</v>
          </cell>
          <cell r="JG993">
            <v>1600</v>
          </cell>
          <cell r="JH993">
            <v>200</v>
          </cell>
          <cell r="JI993">
            <v>120</v>
          </cell>
        </row>
        <row r="994">
          <cell r="BE994">
            <v>0</v>
          </cell>
          <cell r="BK994">
            <v>0</v>
          </cell>
          <cell r="CO994">
            <v>0</v>
          </cell>
          <cell r="DG994">
            <v>1350</v>
          </cell>
          <cell r="JG994">
            <v>1250</v>
          </cell>
          <cell r="JH994">
            <v>0</v>
          </cell>
          <cell r="JI994">
            <v>100</v>
          </cell>
        </row>
        <row r="995">
          <cell r="BE995">
            <v>0</v>
          </cell>
          <cell r="BK995">
            <v>0</v>
          </cell>
          <cell r="CO995">
            <v>0</v>
          </cell>
          <cell r="DG995">
            <v>0</v>
          </cell>
          <cell r="JG995">
            <v>0</v>
          </cell>
          <cell r="JH995">
            <v>0</v>
          </cell>
          <cell r="JI995">
            <v>0</v>
          </cell>
        </row>
        <row r="996">
          <cell r="BE996">
            <v>0</v>
          </cell>
          <cell r="BK996">
            <v>0</v>
          </cell>
          <cell r="CO996">
            <v>0</v>
          </cell>
          <cell r="DG996">
            <v>0</v>
          </cell>
          <cell r="JG996">
            <v>0</v>
          </cell>
          <cell r="JH996">
            <v>0</v>
          </cell>
          <cell r="JI996">
            <v>0</v>
          </cell>
        </row>
        <row r="997">
          <cell r="BE997">
            <v>0</v>
          </cell>
          <cell r="BK997">
            <v>0</v>
          </cell>
          <cell r="CO997">
            <v>0</v>
          </cell>
          <cell r="DG997">
            <v>0</v>
          </cell>
          <cell r="JG997">
            <v>0</v>
          </cell>
          <cell r="JH997">
            <v>0</v>
          </cell>
          <cell r="JI997">
            <v>0</v>
          </cell>
        </row>
        <row r="998">
          <cell r="BE998">
            <v>0</v>
          </cell>
          <cell r="BK998">
            <v>0</v>
          </cell>
          <cell r="CO998">
            <v>0</v>
          </cell>
          <cell r="DG998">
            <v>0</v>
          </cell>
          <cell r="JG998">
            <v>0</v>
          </cell>
          <cell r="JH998">
            <v>0</v>
          </cell>
          <cell r="JI998">
            <v>0</v>
          </cell>
        </row>
        <row r="999">
          <cell r="BE999">
            <v>0</v>
          </cell>
          <cell r="BK999">
            <v>0</v>
          </cell>
          <cell r="CO999">
            <v>0</v>
          </cell>
          <cell r="DG999">
            <v>0</v>
          </cell>
          <cell r="JG999">
            <v>0</v>
          </cell>
          <cell r="JH999">
            <v>0</v>
          </cell>
          <cell r="JI999">
            <v>0</v>
          </cell>
        </row>
        <row r="1000">
          <cell r="BE1000">
            <v>0</v>
          </cell>
          <cell r="BK1000">
            <v>0</v>
          </cell>
          <cell r="CO1000">
            <v>0</v>
          </cell>
          <cell r="DG1000">
            <v>0</v>
          </cell>
          <cell r="JG1000">
            <v>0</v>
          </cell>
          <cell r="JH1000">
            <v>0</v>
          </cell>
          <cell r="JI1000">
            <v>0</v>
          </cell>
        </row>
        <row r="1001">
          <cell r="BE1001">
            <v>0</v>
          </cell>
          <cell r="BK1001">
            <v>0</v>
          </cell>
          <cell r="CO1001">
            <v>0</v>
          </cell>
          <cell r="DG1001">
            <v>300</v>
          </cell>
          <cell r="JG1001">
            <v>300</v>
          </cell>
          <cell r="JH1001">
            <v>0</v>
          </cell>
          <cell r="JI1001">
            <v>0</v>
          </cell>
        </row>
        <row r="1002">
          <cell r="BE1002">
            <v>0</v>
          </cell>
          <cell r="BK1002">
            <v>0</v>
          </cell>
          <cell r="CO1002">
            <v>0</v>
          </cell>
          <cell r="DG1002">
            <v>800</v>
          </cell>
          <cell r="JG1002">
            <v>300</v>
          </cell>
          <cell r="JH1002">
            <v>200</v>
          </cell>
          <cell r="JI1002">
            <v>300</v>
          </cell>
        </row>
        <row r="1003">
          <cell r="BE1003">
            <v>0</v>
          </cell>
          <cell r="BK1003">
            <v>0</v>
          </cell>
          <cell r="CO1003">
            <v>0</v>
          </cell>
          <cell r="DG1003">
            <v>900</v>
          </cell>
          <cell r="JG1003">
            <v>800</v>
          </cell>
          <cell r="JH1003">
            <v>100</v>
          </cell>
          <cell r="JI1003">
            <v>0</v>
          </cell>
        </row>
        <row r="1004">
          <cell r="BE1004">
            <v>1500</v>
          </cell>
          <cell r="BK1004">
            <v>0</v>
          </cell>
          <cell r="CO1004">
            <v>0</v>
          </cell>
          <cell r="DG1004">
            <v>2000</v>
          </cell>
          <cell r="JG1004">
            <v>0</v>
          </cell>
          <cell r="JH1004">
            <v>500</v>
          </cell>
          <cell r="JI1004">
            <v>0</v>
          </cell>
        </row>
        <row r="1005">
          <cell r="BE1005">
            <v>0</v>
          </cell>
          <cell r="BK1005">
            <v>0</v>
          </cell>
          <cell r="CO1005">
            <v>0</v>
          </cell>
          <cell r="DG1005">
            <v>1200</v>
          </cell>
          <cell r="JG1005">
            <v>300</v>
          </cell>
          <cell r="JH1005">
            <v>600</v>
          </cell>
          <cell r="JI1005">
            <v>300</v>
          </cell>
        </row>
        <row r="1006">
          <cell r="BE1006">
            <v>0</v>
          </cell>
          <cell r="BK1006">
            <v>0</v>
          </cell>
          <cell r="CO1006">
            <v>0</v>
          </cell>
          <cell r="DG1006">
            <v>0</v>
          </cell>
          <cell r="JG1006">
            <v>0</v>
          </cell>
          <cell r="JH1006">
            <v>0</v>
          </cell>
          <cell r="JI1006">
            <v>0</v>
          </cell>
        </row>
        <row r="1007">
          <cell r="BE1007">
            <v>0</v>
          </cell>
          <cell r="BK1007">
            <v>0</v>
          </cell>
          <cell r="CO1007">
            <v>0</v>
          </cell>
          <cell r="DG1007">
            <v>0</v>
          </cell>
          <cell r="JG1007">
            <v>0</v>
          </cell>
          <cell r="JH1007">
            <v>0</v>
          </cell>
          <cell r="JI1007">
            <v>0</v>
          </cell>
        </row>
        <row r="1008">
          <cell r="BE1008">
            <v>0</v>
          </cell>
          <cell r="BK1008">
            <v>0</v>
          </cell>
          <cell r="CO1008">
            <v>0</v>
          </cell>
          <cell r="DG1008">
            <v>220</v>
          </cell>
          <cell r="JG1008">
            <v>0</v>
          </cell>
          <cell r="JH1008">
            <v>100</v>
          </cell>
          <cell r="JI1008">
            <v>120</v>
          </cell>
        </row>
        <row r="1009">
          <cell r="BE1009">
            <v>0</v>
          </cell>
          <cell r="BK1009">
            <v>0</v>
          </cell>
          <cell r="CO1009">
            <v>0</v>
          </cell>
          <cell r="DG1009">
            <v>320</v>
          </cell>
          <cell r="JG1009">
            <v>0</v>
          </cell>
          <cell r="JH1009">
            <v>200</v>
          </cell>
          <cell r="JI1009">
            <v>120</v>
          </cell>
        </row>
        <row r="1010">
          <cell r="BE1010">
            <v>0</v>
          </cell>
          <cell r="BK1010">
            <v>0</v>
          </cell>
          <cell r="CO1010">
            <v>0</v>
          </cell>
          <cell r="DG1010">
            <v>0</v>
          </cell>
          <cell r="JG1010">
            <v>0</v>
          </cell>
          <cell r="JH1010">
            <v>0</v>
          </cell>
          <cell r="JI1010">
            <v>0</v>
          </cell>
        </row>
        <row r="1011">
          <cell r="BE1011">
            <v>0</v>
          </cell>
          <cell r="BK1011">
            <v>0</v>
          </cell>
          <cell r="CO1011">
            <v>0</v>
          </cell>
          <cell r="DG1011">
            <v>0</v>
          </cell>
          <cell r="JG1011">
            <v>0</v>
          </cell>
          <cell r="JH1011">
            <v>0</v>
          </cell>
          <cell r="JI1011">
            <v>0</v>
          </cell>
        </row>
        <row r="1012">
          <cell r="BE1012">
            <v>0</v>
          </cell>
          <cell r="BK1012">
            <v>0</v>
          </cell>
          <cell r="CO1012">
            <v>0</v>
          </cell>
          <cell r="DG1012">
            <v>0</v>
          </cell>
          <cell r="JG1012">
            <v>0</v>
          </cell>
          <cell r="JH1012">
            <v>0</v>
          </cell>
          <cell r="JI1012">
            <v>0</v>
          </cell>
        </row>
        <row r="1013">
          <cell r="BE1013">
            <v>0</v>
          </cell>
          <cell r="BK1013">
            <v>0</v>
          </cell>
          <cell r="CO1013">
            <v>0</v>
          </cell>
          <cell r="DG1013">
            <v>0</v>
          </cell>
          <cell r="JG1013">
            <v>0</v>
          </cell>
          <cell r="JH1013">
            <v>0</v>
          </cell>
          <cell r="JI1013">
            <v>0</v>
          </cell>
        </row>
        <row r="1014">
          <cell r="BE1014">
            <v>0</v>
          </cell>
          <cell r="BK1014">
            <v>0</v>
          </cell>
          <cell r="CO1014">
            <v>0</v>
          </cell>
          <cell r="DG1014">
            <v>0</v>
          </cell>
          <cell r="JG1014">
            <v>0</v>
          </cell>
          <cell r="JH1014">
            <v>0</v>
          </cell>
          <cell r="JI1014">
            <v>0</v>
          </cell>
        </row>
        <row r="1015">
          <cell r="BE1015">
            <v>0</v>
          </cell>
          <cell r="BK1015">
            <v>0</v>
          </cell>
          <cell r="CO1015">
            <v>0</v>
          </cell>
          <cell r="DG1015">
            <v>0</v>
          </cell>
          <cell r="JG1015">
            <v>0</v>
          </cell>
          <cell r="JH1015">
            <v>0</v>
          </cell>
          <cell r="JI1015">
            <v>0</v>
          </cell>
        </row>
        <row r="1016">
          <cell r="BE1016">
            <v>0</v>
          </cell>
          <cell r="BK1016">
            <v>0</v>
          </cell>
          <cell r="CO1016">
            <v>0</v>
          </cell>
          <cell r="DG1016">
            <v>0</v>
          </cell>
          <cell r="JG1016">
            <v>0</v>
          </cell>
          <cell r="JH1016">
            <v>0</v>
          </cell>
          <cell r="JI1016">
            <v>0</v>
          </cell>
        </row>
        <row r="1017">
          <cell r="BE1017">
            <v>0</v>
          </cell>
          <cell r="BK1017">
            <v>0</v>
          </cell>
          <cell r="CO1017">
            <v>0</v>
          </cell>
          <cell r="DG1017">
            <v>0</v>
          </cell>
          <cell r="JG1017">
            <v>0</v>
          </cell>
          <cell r="JH1017">
            <v>0</v>
          </cell>
          <cell r="JI1017">
            <v>0</v>
          </cell>
        </row>
        <row r="1018">
          <cell r="BE1018">
            <v>0</v>
          </cell>
          <cell r="BK1018">
            <v>0</v>
          </cell>
          <cell r="CO1018">
            <v>0</v>
          </cell>
          <cell r="DG1018">
            <v>0</v>
          </cell>
          <cell r="JG1018">
            <v>0</v>
          </cell>
          <cell r="JH1018">
            <v>0</v>
          </cell>
          <cell r="JI1018">
            <v>0</v>
          </cell>
        </row>
        <row r="1019">
          <cell r="BE1019">
            <v>0</v>
          </cell>
          <cell r="BK1019">
            <v>0</v>
          </cell>
          <cell r="CO1019">
            <v>0</v>
          </cell>
          <cell r="DG1019">
            <v>0</v>
          </cell>
          <cell r="JG1019">
            <v>0</v>
          </cell>
          <cell r="JH1019">
            <v>0</v>
          </cell>
          <cell r="JI1019">
            <v>0</v>
          </cell>
        </row>
        <row r="1020">
          <cell r="BE1020">
            <v>0</v>
          </cell>
          <cell r="BK1020">
            <v>0</v>
          </cell>
          <cell r="CO1020">
            <v>0</v>
          </cell>
          <cell r="DG1020">
            <v>0</v>
          </cell>
          <cell r="JG1020">
            <v>0</v>
          </cell>
          <cell r="JH1020">
            <v>0</v>
          </cell>
          <cell r="JI1020">
            <v>0</v>
          </cell>
        </row>
        <row r="1021">
          <cell r="BE1021">
            <v>0</v>
          </cell>
          <cell r="BK1021">
            <v>0</v>
          </cell>
          <cell r="CO1021">
            <v>0</v>
          </cell>
          <cell r="DG1021">
            <v>0</v>
          </cell>
          <cell r="JG1021">
            <v>0</v>
          </cell>
          <cell r="JH1021">
            <v>0</v>
          </cell>
          <cell r="JI1021">
            <v>0</v>
          </cell>
        </row>
        <row r="1022">
          <cell r="BE1022">
            <v>0</v>
          </cell>
          <cell r="BK1022">
            <v>0</v>
          </cell>
          <cell r="CO1022">
            <v>0</v>
          </cell>
          <cell r="DG1022">
            <v>0</v>
          </cell>
          <cell r="JG1022">
            <v>0</v>
          </cell>
          <cell r="JH1022">
            <v>0</v>
          </cell>
          <cell r="JI1022">
            <v>0</v>
          </cell>
        </row>
        <row r="1023">
          <cell r="BE1023">
            <v>0</v>
          </cell>
          <cell r="BK1023">
            <v>0</v>
          </cell>
          <cell r="CO1023">
            <v>0</v>
          </cell>
          <cell r="DG1023">
            <v>0</v>
          </cell>
          <cell r="JG1023">
            <v>0</v>
          </cell>
          <cell r="JH1023">
            <v>0</v>
          </cell>
          <cell r="JI1023">
            <v>0</v>
          </cell>
        </row>
        <row r="1024">
          <cell r="BE1024">
            <v>0</v>
          </cell>
          <cell r="BK1024">
            <v>0</v>
          </cell>
          <cell r="CO1024">
            <v>0</v>
          </cell>
          <cell r="DG1024">
            <v>0</v>
          </cell>
          <cell r="JG1024">
            <v>0</v>
          </cell>
          <cell r="JH1024">
            <v>0</v>
          </cell>
          <cell r="JI1024">
            <v>0</v>
          </cell>
        </row>
        <row r="1025">
          <cell r="BE1025">
            <v>0</v>
          </cell>
          <cell r="BK1025">
            <v>0</v>
          </cell>
          <cell r="CO1025">
            <v>0</v>
          </cell>
          <cell r="DG1025">
            <v>0</v>
          </cell>
          <cell r="JG1025">
            <v>0</v>
          </cell>
          <cell r="JH1025">
            <v>0</v>
          </cell>
          <cell r="JI1025">
            <v>0</v>
          </cell>
        </row>
        <row r="1026">
          <cell r="BE1026">
            <v>0</v>
          </cell>
          <cell r="BK1026">
            <v>0</v>
          </cell>
          <cell r="CO1026">
            <v>0</v>
          </cell>
          <cell r="DG1026">
            <v>0</v>
          </cell>
          <cell r="JG1026">
            <v>0</v>
          </cell>
          <cell r="JH1026">
            <v>0</v>
          </cell>
          <cell r="JI1026">
            <v>0</v>
          </cell>
        </row>
        <row r="1027">
          <cell r="BE1027">
            <v>0</v>
          </cell>
          <cell r="BK1027">
            <v>0</v>
          </cell>
          <cell r="CO1027">
            <v>0</v>
          </cell>
          <cell r="DG1027">
            <v>0</v>
          </cell>
          <cell r="JG1027">
            <v>0</v>
          </cell>
          <cell r="JH1027">
            <v>0</v>
          </cell>
          <cell r="JI1027">
            <v>0</v>
          </cell>
        </row>
        <row r="1028">
          <cell r="BE1028">
            <v>0</v>
          </cell>
          <cell r="BK1028">
            <v>0</v>
          </cell>
          <cell r="CO1028">
            <v>0</v>
          </cell>
          <cell r="DG1028">
            <v>0</v>
          </cell>
          <cell r="JG1028">
            <v>0</v>
          </cell>
          <cell r="JH1028">
            <v>0</v>
          </cell>
          <cell r="JI1028">
            <v>0</v>
          </cell>
        </row>
        <row r="1029">
          <cell r="BE1029">
            <v>0</v>
          </cell>
          <cell r="BK1029">
            <v>0</v>
          </cell>
          <cell r="CO1029">
            <v>0</v>
          </cell>
          <cell r="DG1029">
            <v>0</v>
          </cell>
          <cell r="JG1029">
            <v>0</v>
          </cell>
          <cell r="JH1029">
            <v>0</v>
          </cell>
          <cell r="JI1029">
            <v>0</v>
          </cell>
        </row>
        <row r="1030">
          <cell r="BE1030">
            <v>0</v>
          </cell>
          <cell r="BK1030">
            <v>0</v>
          </cell>
          <cell r="CO1030">
            <v>0</v>
          </cell>
          <cell r="DG1030">
            <v>0</v>
          </cell>
          <cell r="JG1030">
            <v>0</v>
          </cell>
          <cell r="JH1030">
            <v>0</v>
          </cell>
          <cell r="JI1030">
            <v>0</v>
          </cell>
        </row>
        <row r="1031">
          <cell r="BE1031">
            <v>0</v>
          </cell>
          <cell r="BK1031">
            <v>0</v>
          </cell>
          <cell r="CO1031">
            <v>0</v>
          </cell>
          <cell r="DG1031">
            <v>0</v>
          </cell>
          <cell r="JG1031">
            <v>0</v>
          </cell>
          <cell r="JH1031">
            <v>0</v>
          </cell>
          <cell r="JI1031">
            <v>0</v>
          </cell>
        </row>
        <row r="1032">
          <cell r="BE1032">
            <v>0</v>
          </cell>
          <cell r="BK1032">
            <v>0</v>
          </cell>
          <cell r="CO1032">
            <v>0</v>
          </cell>
          <cell r="DG1032">
            <v>0</v>
          </cell>
          <cell r="JG1032">
            <v>0</v>
          </cell>
          <cell r="JH1032">
            <v>0</v>
          </cell>
          <cell r="JI1032">
            <v>0</v>
          </cell>
        </row>
        <row r="1033">
          <cell r="BE1033">
            <v>0</v>
          </cell>
          <cell r="BK1033">
            <v>0</v>
          </cell>
          <cell r="CO1033">
            <v>0</v>
          </cell>
          <cell r="DG1033">
            <v>0</v>
          </cell>
          <cell r="JG1033">
            <v>0</v>
          </cell>
          <cell r="JH1033">
            <v>0</v>
          </cell>
          <cell r="JI1033">
            <v>0</v>
          </cell>
        </row>
        <row r="1034">
          <cell r="BE1034">
            <v>0</v>
          </cell>
          <cell r="BK1034">
            <v>0</v>
          </cell>
          <cell r="CO1034">
            <v>0</v>
          </cell>
          <cell r="DG1034">
            <v>0</v>
          </cell>
          <cell r="JG1034">
            <v>0</v>
          </cell>
          <cell r="JH1034">
            <v>0</v>
          </cell>
          <cell r="JI1034">
            <v>0</v>
          </cell>
        </row>
        <row r="1035">
          <cell r="BE1035">
            <v>150</v>
          </cell>
          <cell r="BK1035">
            <v>0</v>
          </cell>
          <cell r="CO1035">
            <v>0</v>
          </cell>
          <cell r="DG1035">
            <v>350</v>
          </cell>
          <cell r="JG1035">
            <v>0</v>
          </cell>
          <cell r="JH1035">
            <v>0</v>
          </cell>
          <cell r="JI1035">
            <v>200</v>
          </cell>
        </row>
        <row r="1036">
          <cell r="BE1036">
            <v>300</v>
          </cell>
          <cell r="BK1036">
            <v>0</v>
          </cell>
          <cell r="CO1036">
            <v>0</v>
          </cell>
          <cell r="DG1036">
            <v>500</v>
          </cell>
          <cell r="JG1036">
            <v>0</v>
          </cell>
          <cell r="JH1036">
            <v>0</v>
          </cell>
          <cell r="JI1036">
            <v>200</v>
          </cell>
        </row>
        <row r="1037">
          <cell r="BE1037">
            <v>300</v>
          </cell>
          <cell r="BK1037">
            <v>0</v>
          </cell>
          <cell r="CO1037">
            <v>0</v>
          </cell>
          <cell r="DG1037">
            <v>300</v>
          </cell>
          <cell r="JG1037">
            <v>0</v>
          </cell>
          <cell r="JH1037">
            <v>0</v>
          </cell>
          <cell r="JI1037">
            <v>0</v>
          </cell>
        </row>
        <row r="1038">
          <cell r="BE1038">
            <v>0</v>
          </cell>
          <cell r="BK1038">
            <v>0</v>
          </cell>
          <cell r="CO1038">
            <v>0</v>
          </cell>
          <cell r="DG1038">
            <v>0</v>
          </cell>
          <cell r="JG1038">
            <v>0</v>
          </cell>
          <cell r="JH1038">
            <v>0</v>
          </cell>
          <cell r="JI1038">
            <v>0</v>
          </cell>
        </row>
        <row r="1039">
          <cell r="BE1039">
            <v>0</v>
          </cell>
          <cell r="BK1039">
            <v>0</v>
          </cell>
          <cell r="CO1039">
            <v>0</v>
          </cell>
          <cell r="DG1039">
            <v>0</v>
          </cell>
          <cell r="JG1039">
            <v>0</v>
          </cell>
          <cell r="JH1039">
            <v>0</v>
          </cell>
          <cell r="JI1039">
            <v>0</v>
          </cell>
        </row>
        <row r="1040">
          <cell r="BE1040">
            <v>0</v>
          </cell>
          <cell r="BK1040">
            <v>0</v>
          </cell>
          <cell r="CO1040">
            <v>0</v>
          </cell>
          <cell r="DG1040">
            <v>0</v>
          </cell>
          <cell r="JG1040">
            <v>0</v>
          </cell>
          <cell r="JH1040">
            <v>0</v>
          </cell>
          <cell r="JI1040">
            <v>0</v>
          </cell>
        </row>
        <row r="1041">
          <cell r="BE1041">
            <v>0</v>
          </cell>
          <cell r="BK1041">
            <v>0</v>
          </cell>
          <cell r="CO1041">
            <v>0</v>
          </cell>
          <cell r="DG1041">
            <v>0</v>
          </cell>
          <cell r="JG1041">
            <v>0</v>
          </cell>
          <cell r="JH1041">
            <v>0</v>
          </cell>
          <cell r="JI1041">
            <v>0</v>
          </cell>
        </row>
        <row r="1042">
          <cell r="BE1042">
            <v>0</v>
          </cell>
          <cell r="BK1042">
            <v>0</v>
          </cell>
          <cell r="CO1042">
            <v>0</v>
          </cell>
          <cell r="DG1042">
            <v>0</v>
          </cell>
          <cell r="JG1042">
            <v>0</v>
          </cell>
          <cell r="JH1042">
            <v>0</v>
          </cell>
          <cell r="JI1042">
            <v>0</v>
          </cell>
        </row>
        <row r="1043">
          <cell r="BE1043">
            <v>0</v>
          </cell>
          <cell r="BK1043">
            <v>0</v>
          </cell>
          <cell r="CO1043">
            <v>0</v>
          </cell>
          <cell r="DG1043">
            <v>0</v>
          </cell>
          <cell r="JG1043">
            <v>0</v>
          </cell>
          <cell r="JH1043">
            <v>0</v>
          </cell>
          <cell r="JI1043">
            <v>0</v>
          </cell>
        </row>
        <row r="1044">
          <cell r="BE1044">
            <v>0</v>
          </cell>
          <cell r="BK1044">
            <v>0</v>
          </cell>
          <cell r="CO1044">
            <v>0</v>
          </cell>
          <cell r="DG1044">
            <v>0</v>
          </cell>
          <cell r="JG1044">
            <v>0</v>
          </cell>
          <cell r="JH1044">
            <v>0</v>
          </cell>
          <cell r="JI1044">
            <v>0</v>
          </cell>
        </row>
        <row r="1045">
          <cell r="BE1045">
            <v>0</v>
          </cell>
          <cell r="BK1045">
            <v>0</v>
          </cell>
          <cell r="CO1045">
            <v>0</v>
          </cell>
          <cell r="DG1045">
            <v>0</v>
          </cell>
          <cell r="JG1045">
            <v>0</v>
          </cell>
          <cell r="JH1045">
            <v>0</v>
          </cell>
          <cell r="JI1045">
            <v>0</v>
          </cell>
        </row>
        <row r="1046">
          <cell r="BE1046">
            <v>0</v>
          </cell>
          <cell r="BK1046">
            <v>0</v>
          </cell>
          <cell r="CO1046">
            <v>0</v>
          </cell>
          <cell r="DG1046">
            <v>0</v>
          </cell>
          <cell r="JG1046">
            <v>0</v>
          </cell>
          <cell r="JH1046">
            <v>0</v>
          </cell>
          <cell r="JI1046">
            <v>0</v>
          </cell>
        </row>
        <row r="1047">
          <cell r="BE1047">
            <v>0</v>
          </cell>
          <cell r="BK1047">
            <v>0</v>
          </cell>
          <cell r="CO1047">
            <v>0</v>
          </cell>
          <cell r="DG1047">
            <v>0</v>
          </cell>
          <cell r="JG1047">
            <v>0</v>
          </cell>
          <cell r="JH1047">
            <v>0</v>
          </cell>
          <cell r="JI1047">
            <v>0</v>
          </cell>
        </row>
        <row r="1048">
          <cell r="BE1048">
            <v>0</v>
          </cell>
          <cell r="BK1048">
            <v>0</v>
          </cell>
          <cell r="CO1048">
            <v>0</v>
          </cell>
          <cell r="DG1048">
            <v>0</v>
          </cell>
          <cell r="JG1048">
            <v>0</v>
          </cell>
          <cell r="JH1048">
            <v>0</v>
          </cell>
          <cell r="JI1048">
            <v>0</v>
          </cell>
        </row>
        <row r="1049">
          <cell r="BE1049">
            <v>0</v>
          </cell>
          <cell r="BK1049">
            <v>0</v>
          </cell>
          <cell r="CO1049">
            <v>0</v>
          </cell>
          <cell r="DG1049">
            <v>0</v>
          </cell>
          <cell r="JG1049">
            <v>0</v>
          </cell>
          <cell r="JH1049">
            <v>0</v>
          </cell>
          <cell r="JI1049">
            <v>0</v>
          </cell>
        </row>
        <row r="1050">
          <cell r="BE1050">
            <v>0</v>
          </cell>
          <cell r="BK1050">
            <v>0</v>
          </cell>
          <cell r="CO1050">
            <v>0</v>
          </cell>
          <cell r="DG1050">
            <v>0</v>
          </cell>
          <cell r="JG1050">
            <v>0</v>
          </cell>
          <cell r="JH1050">
            <v>0</v>
          </cell>
          <cell r="JI1050">
            <v>0</v>
          </cell>
        </row>
        <row r="1051">
          <cell r="BE1051">
            <v>0</v>
          </cell>
          <cell r="BK1051">
            <v>0</v>
          </cell>
          <cell r="CO1051">
            <v>0</v>
          </cell>
          <cell r="DG1051">
            <v>0</v>
          </cell>
          <cell r="JG1051">
            <v>0</v>
          </cell>
          <cell r="JH1051">
            <v>0</v>
          </cell>
          <cell r="JI1051">
            <v>0</v>
          </cell>
        </row>
        <row r="1052">
          <cell r="BE1052">
            <v>0</v>
          </cell>
          <cell r="BK1052">
            <v>0</v>
          </cell>
          <cell r="CO1052">
            <v>0</v>
          </cell>
          <cell r="DG1052">
            <v>0</v>
          </cell>
          <cell r="JG1052">
            <v>0</v>
          </cell>
          <cell r="JH1052">
            <v>0</v>
          </cell>
          <cell r="JI1052">
            <v>0</v>
          </cell>
        </row>
        <row r="1053">
          <cell r="BE1053">
            <v>0</v>
          </cell>
          <cell r="BK1053">
            <v>0</v>
          </cell>
          <cell r="CO1053">
            <v>0</v>
          </cell>
          <cell r="DG1053">
            <v>0</v>
          </cell>
          <cell r="JG1053">
            <v>0</v>
          </cell>
          <cell r="JH1053">
            <v>0</v>
          </cell>
          <cell r="JI1053">
            <v>0</v>
          </cell>
        </row>
        <row r="1054">
          <cell r="BE1054">
            <v>0</v>
          </cell>
          <cell r="BK1054">
            <v>0</v>
          </cell>
          <cell r="CO1054">
            <v>0</v>
          </cell>
          <cell r="DG1054">
            <v>0</v>
          </cell>
          <cell r="JG1054">
            <v>0</v>
          </cell>
          <cell r="JH1054">
            <v>0</v>
          </cell>
          <cell r="JI1054">
            <v>0</v>
          </cell>
        </row>
        <row r="1055">
          <cell r="BE1055">
            <v>0</v>
          </cell>
          <cell r="BK1055">
            <v>0</v>
          </cell>
          <cell r="CO1055">
            <v>0</v>
          </cell>
          <cell r="DG1055">
            <v>0</v>
          </cell>
          <cell r="JG1055">
            <v>0</v>
          </cell>
          <cell r="JH1055">
            <v>0</v>
          </cell>
          <cell r="JI1055">
            <v>0</v>
          </cell>
        </row>
        <row r="1056">
          <cell r="BE1056">
            <v>0</v>
          </cell>
          <cell r="BK1056">
            <v>0</v>
          </cell>
          <cell r="CO1056">
            <v>0</v>
          </cell>
          <cell r="DG1056">
            <v>0</v>
          </cell>
          <cell r="JG1056">
            <v>0</v>
          </cell>
          <cell r="JH1056">
            <v>0</v>
          </cell>
          <cell r="JI1056">
            <v>0</v>
          </cell>
        </row>
        <row r="1057">
          <cell r="BE1057">
            <v>0</v>
          </cell>
          <cell r="BK1057">
            <v>0</v>
          </cell>
          <cell r="CO1057">
            <v>0</v>
          </cell>
          <cell r="DG1057">
            <v>0</v>
          </cell>
          <cell r="JG1057">
            <v>0</v>
          </cell>
          <cell r="JH1057">
            <v>0</v>
          </cell>
          <cell r="JI1057">
            <v>0</v>
          </cell>
        </row>
        <row r="1058">
          <cell r="BE1058">
            <v>0</v>
          </cell>
          <cell r="BK1058">
            <v>0</v>
          </cell>
          <cell r="CO1058">
            <v>0</v>
          </cell>
          <cell r="DG1058">
            <v>0</v>
          </cell>
          <cell r="JG1058">
            <v>0</v>
          </cell>
          <cell r="JH1058">
            <v>0</v>
          </cell>
          <cell r="JI1058">
            <v>0</v>
          </cell>
        </row>
        <row r="1059">
          <cell r="BE1059">
            <v>0</v>
          </cell>
          <cell r="BK1059">
            <v>0</v>
          </cell>
          <cell r="CO1059">
            <v>0</v>
          </cell>
          <cell r="DG1059">
            <v>0</v>
          </cell>
          <cell r="JG1059">
            <v>0</v>
          </cell>
          <cell r="JH1059">
            <v>0</v>
          </cell>
          <cell r="JI1059">
            <v>0</v>
          </cell>
        </row>
        <row r="1060">
          <cell r="BE1060">
            <v>0</v>
          </cell>
          <cell r="BK1060">
            <v>0</v>
          </cell>
          <cell r="CO1060">
            <v>0</v>
          </cell>
          <cell r="DG1060">
            <v>0</v>
          </cell>
          <cell r="JG1060">
            <v>0</v>
          </cell>
          <cell r="JH1060">
            <v>0</v>
          </cell>
          <cell r="JI1060">
            <v>0</v>
          </cell>
        </row>
        <row r="1061">
          <cell r="BE1061">
            <v>0</v>
          </cell>
          <cell r="BK1061">
            <v>0</v>
          </cell>
          <cell r="CO1061">
            <v>0</v>
          </cell>
          <cell r="DG1061">
            <v>0</v>
          </cell>
          <cell r="JG1061">
            <v>0</v>
          </cell>
          <cell r="JH1061">
            <v>0</v>
          </cell>
          <cell r="JI1061">
            <v>0</v>
          </cell>
        </row>
        <row r="1062">
          <cell r="BE1062">
            <v>0</v>
          </cell>
          <cell r="BK1062">
            <v>0</v>
          </cell>
          <cell r="CO1062">
            <v>0</v>
          </cell>
          <cell r="DG1062">
            <v>0</v>
          </cell>
          <cell r="JG1062">
            <v>0</v>
          </cell>
          <cell r="JH1062">
            <v>0</v>
          </cell>
          <cell r="JI1062">
            <v>0</v>
          </cell>
        </row>
        <row r="1063">
          <cell r="BE1063">
            <v>0</v>
          </cell>
          <cell r="BK1063">
            <v>0</v>
          </cell>
          <cell r="CO1063">
            <v>0</v>
          </cell>
          <cell r="DG1063">
            <v>0</v>
          </cell>
          <cell r="JG1063">
            <v>0</v>
          </cell>
          <cell r="JH1063">
            <v>0</v>
          </cell>
          <cell r="JI1063">
            <v>0</v>
          </cell>
        </row>
        <row r="1064">
          <cell r="BE1064">
            <v>0</v>
          </cell>
          <cell r="BK1064">
            <v>0</v>
          </cell>
          <cell r="CO1064">
            <v>1</v>
          </cell>
          <cell r="DG1064">
            <v>2204</v>
          </cell>
          <cell r="JG1064">
            <v>2200</v>
          </cell>
          <cell r="JH1064">
            <v>1</v>
          </cell>
          <cell r="JI1064">
            <v>1</v>
          </cell>
        </row>
        <row r="1065">
          <cell r="BE1065">
            <v>0</v>
          </cell>
          <cell r="BK1065">
            <v>0</v>
          </cell>
          <cell r="CO1065">
            <v>0</v>
          </cell>
          <cell r="DG1065">
            <v>0</v>
          </cell>
          <cell r="JG1065">
            <v>0</v>
          </cell>
          <cell r="JH1065">
            <v>0</v>
          </cell>
          <cell r="JI1065">
            <v>0</v>
          </cell>
        </row>
        <row r="1066">
          <cell r="BE1066">
            <v>0</v>
          </cell>
          <cell r="BK1066">
            <v>0</v>
          </cell>
          <cell r="CO1066">
            <v>1</v>
          </cell>
          <cell r="DG1066">
            <v>2204</v>
          </cell>
          <cell r="JG1066">
            <v>2200</v>
          </cell>
          <cell r="JH1066">
            <v>1</v>
          </cell>
          <cell r="JI1066">
            <v>1</v>
          </cell>
        </row>
        <row r="1067">
          <cell r="BE1067">
            <v>0</v>
          </cell>
          <cell r="BK1067">
            <v>0</v>
          </cell>
          <cell r="CO1067">
            <v>0</v>
          </cell>
          <cell r="DG1067">
            <v>0</v>
          </cell>
          <cell r="JG1067">
            <v>0</v>
          </cell>
          <cell r="JH1067">
            <v>0</v>
          </cell>
          <cell r="JI1067">
            <v>0</v>
          </cell>
        </row>
        <row r="1068">
          <cell r="BE1068">
            <v>0</v>
          </cell>
          <cell r="BK1068">
            <v>0</v>
          </cell>
          <cell r="CO1068">
            <v>0</v>
          </cell>
          <cell r="DG1068">
            <v>0</v>
          </cell>
          <cell r="JG1068">
            <v>0</v>
          </cell>
          <cell r="JH1068">
            <v>0</v>
          </cell>
          <cell r="JI1068">
            <v>0</v>
          </cell>
        </row>
        <row r="1069">
          <cell r="BE1069">
            <v>0</v>
          </cell>
          <cell r="BK1069">
            <v>0</v>
          </cell>
          <cell r="CO1069">
            <v>0</v>
          </cell>
          <cell r="DG1069">
            <v>0</v>
          </cell>
          <cell r="JG1069">
            <v>0</v>
          </cell>
          <cell r="JH1069">
            <v>0</v>
          </cell>
          <cell r="JI1069">
            <v>0</v>
          </cell>
        </row>
        <row r="1070">
          <cell r="BE1070">
            <v>0</v>
          </cell>
          <cell r="BK1070">
            <v>0</v>
          </cell>
          <cell r="CO1070">
            <v>0</v>
          </cell>
          <cell r="DG1070">
            <v>0</v>
          </cell>
          <cell r="JG1070">
            <v>0</v>
          </cell>
          <cell r="JH1070">
            <v>0</v>
          </cell>
          <cell r="JI1070">
            <v>0</v>
          </cell>
        </row>
        <row r="1071">
          <cell r="BE1071">
            <v>0</v>
          </cell>
          <cell r="BK1071">
            <v>0</v>
          </cell>
          <cell r="CO1071">
            <v>0</v>
          </cell>
          <cell r="DG1071">
            <v>0</v>
          </cell>
          <cell r="JG1071">
            <v>0</v>
          </cell>
          <cell r="JH1071">
            <v>0</v>
          </cell>
          <cell r="JI1071">
            <v>0</v>
          </cell>
        </row>
        <row r="1072">
          <cell r="BE1072">
            <v>0</v>
          </cell>
          <cell r="BK1072">
            <v>0</v>
          </cell>
          <cell r="CO1072">
            <v>0</v>
          </cell>
          <cell r="DG1072">
            <v>0</v>
          </cell>
          <cell r="JG1072">
            <v>0</v>
          </cell>
          <cell r="JH1072">
            <v>0</v>
          </cell>
          <cell r="JI1072">
            <v>0</v>
          </cell>
        </row>
        <row r="1073">
          <cell r="BE1073">
            <v>0</v>
          </cell>
          <cell r="BK1073">
            <v>0</v>
          </cell>
          <cell r="CO1073">
            <v>0</v>
          </cell>
          <cell r="DG1073">
            <v>0</v>
          </cell>
          <cell r="JG1073">
            <v>0</v>
          </cell>
          <cell r="JH1073">
            <v>0</v>
          </cell>
          <cell r="JI1073">
            <v>0</v>
          </cell>
        </row>
        <row r="1074">
          <cell r="BE1074">
            <v>0</v>
          </cell>
          <cell r="BK1074">
            <v>0</v>
          </cell>
          <cell r="CO1074">
            <v>0</v>
          </cell>
          <cell r="DG1074">
            <v>0</v>
          </cell>
          <cell r="JG1074">
            <v>0</v>
          </cell>
          <cell r="JH1074">
            <v>0</v>
          </cell>
          <cell r="JI1074">
            <v>0</v>
          </cell>
        </row>
        <row r="1075">
          <cell r="BE1075">
            <v>0</v>
          </cell>
          <cell r="BK1075">
            <v>0</v>
          </cell>
          <cell r="CO1075">
            <v>0</v>
          </cell>
          <cell r="DG1075">
            <v>0</v>
          </cell>
          <cell r="JG1075">
            <v>0</v>
          </cell>
          <cell r="JH1075">
            <v>0</v>
          </cell>
          <cell r="JI1075">
            <v>0</v>
          </cell>
        </row>
        <row r="1076">
          <cell r="BE1076">
            <v>0</v>
          </cell>
          <cell r="BK1076">
            <v>0</v>
          </cell>
          <cell r="CO1076">
            <v>0</v>
          </cell>
          <cell r="DG1076">
            <v>0</v>
          </cell>
          <cell r="JG1076">
            <v>0</v>
          </cell>
          <cell r="JH1076">
            <v>0</v>
          </cell>
          <cell r="JI1076">
            <v>0</v>
          </cell>
        </row>
        <row r="1077">
          <cell r="BE1077">
            <v>0</v>
          </cell>
          <cell r="BK1077">
            <v>0</v>
          </cell>
          <cell r="CO1077">
            <v>0</v>
          </cell>
          <cell r="DG1077">
            <v>0</v>
          </cell>
          <cell r="JG1077">
            <v>0</v>
          </cell>
          <cell r="JH1077">
            <v>0</v>
          </cell>
          <cell r="JI1077">
            <v>0</v>
          </cell>
        </row>
        <row r="1078">
          <cell r="BE1078">
            <v>0</v>
          </cell>
          <cell r="BK1078">
            <v>0</v>
          </cell>
          <cell r="CO1078">
            <v>0</v>
          </cell>
          <cell r="DG1078">
            <v>0</v>
          </cell>
          <cell r="JG1078">
            <v>0</v>
          </cell>
          <cell r="JH1078">
            <v>0</v>
          </cell>
          <cell r="JI1078">
            <v>0</v>
          </cell>
        </row>
        <row r="1079">
          <cell r="BE1079">
            <v>0</v>
          </cell>
          <cell r="BK1079">
            <v>0</v>
          </cell>
          <cell r="CO1079">
            <v>0</v>
          </cell>
          <cell r="DG1079">
            <v>0</v>
          </cell>
          <cell r="JG1079">
            <v>0</v>
          </cell>
          <cell r="JH1079">
            <v>0</v>
          </cell>
          <cell r="JI1079">
            <v>0</v>
          </cell>
        </row>
        <row r="1080">
          <cell r="BE1080">
            <v>0</v>
          </cell>
          <cell r="BK1080">
            <v>0</v>
          </cell>
          <cell r="CO1080">
            <v>0</v>
          </cell>
          <cell r="DG1080">
            <v>0</v>
          </cell>
          <cell r="JG1080">
            <v>0</v>
          </cell>
          <cell r="JH1080">
            <v>0</v>
          </cell>
          <cell r="JI1080">
            <v>0</v>
          </cell>
        </row>
        <row r="1081">
          <cell r="BE1081">
            <v>0</v>
          </cell>
          <cell r="BK1081">
            <v>0</v>
          </cell>
          <cell r="CO1081">
            <v>0</v>
          </cell>
          <cell r="DG1081">
            <v>0</v>
          </cell>
          <cell r="JG1081">
            <v>0</v>
          </cell>
          <cell r="JH1081">
            <v>0</v>
          </cell>
          <cell r="JI1081">
            <v>0</v>
          </cell>
        </row>
        <row r="1082">
          <cell r="BE1082">
            <v>0</v>
          </cell>
          <cell r="BK1082">
            <v>0</v>
          </cell>
          <cell r="CO1082">
            <v>0</v>
          </cell>
          <cell r="DG1082">
            <v>6900</v>
          </cell>
          <cell r="JG1082">
            <v>6900</v>
          </cell>
          <cell r="JH1082">
            <v>0</v>
          </cell>
          <cell r="JI1082">
            <v>0</v>
          </cell>
        </row>
        <row r="1083">
          <cell r="BE1083">
            <v>0</v>
          </cell>
          <cell r="BK1083">
            <v>0</v>
          </cell>
          <cell r="CO1083">
            <v>0</v>
          </cell>
          <cell r="DG1083">
            <v>200</v>
          </cell>
          <cell r="JG1083">
            <v>200</v>
          </cell>
          <cell r="JH1083">
            <v>0</v>
          </cell>
          <cell r="JI1083">
            <v>0</v>
          </cell>
        </row>
        <row r="1084">
          <cell r="BE1084">
            <v>0</v>
          </cell>
          <cell r="BK1084">
            <v>0</v>
          </cell>
          <cell r="CO1084">
            <v>0</v>
          </cell>
          <cell r="DG1084">
            <v>0</v>
          </cell>
          <cell r="JG1084">
            <v>0</v>
          </cell>
          <cell r="JH1084">
            <v>0</v>
          </cell>
          <cell r="JI1084">
            <v>0</v>
          </cell>
        </row>
        <row r="1085">
          <cell r="BE1085">
            <v>0</v>
          </cell>
          <cell r="BK1085">
            <v>0</v>
          </cell>
          <cell r="CO1085">
            <v>0</v>
          </cell>
          <cell r="DG1085">
            <v>0</v>
          </cell>
          <cell r="JG1085">
            <v>0</v>
          </cell>
          <cell r="JH1085">
            <v>0</v>
          </cell>
          <cell r="JI1085">
            <v>0</v>
          </cell>
        </row>
        <row r="1086">
          <cell r="BE1086">
            <v>0</v>
          </cell>
          <cell r="BK1086">
            <v>0</v>
          </cell>
          <cell r="CO1086">
            <v>0</v>
          </cell>
          <cell r="DG1086">
            <v>0</v>
          </cell>
          <cell r="JG1086">
            <v>0</v>
          </cell>
          <cell r="JH1086">
            <v>0</v>
          </cell>
          <cell r="JI1086">
            <v>0</v>
          </cell>
        </row>
        <row r="1087">
          <cell r="BE1087">
            <v>0</v>
          </cell>
          <cell r="BK1087">
            <v>0</v>
          </cell>
          <cell r="CO1087">
            <v>0</v>
          </cell>
          <cell r="DG1087">
            <v>0</v>
          </cell>
          <cell r="JG1087">
            <v>0</v>
          </cell>
          <cell r="JH1087">
            <v>0</v>
          </cell>
          <cell r="JI1087">
            <v>0</v>
          </cell>
        </row>
        <row r="1088">
          <cell r="BE1088">
            <v>0</v>
          </cell>
          <cell r="BK1088">
            <v>0</v>
          </cell>
          <cell r="CO1088">
            <v>0</v>
          </cell>
          <cell r="DG1088">
            <v>0</v>
          </cell>
          <cell r="JG1088">
            <v>0</v>
          </cell>
          <cell r="JH1088">
            <v>0</v>
          </cell>
          <cell r="JI1088">
            <v>0</v>
          </cell>
        </row>
        <row r="1089">
          <cell r="BE1089">
            <v>0</v>
          </cell>
          <cell r="BK1089">
            <v>0</v>
          </cell>
          <cell r="CO1089">
            <v>0</v>
          </cell>
          <cell r="DG1089">
            <v>0</v>
          </cell>
          <cell r="JG1089">
            <v>0</v>
          </cell>
          <cell r="JH1089">
            <v>0</v>
          </cell>
          <cell r="JI1089">
            <v>0</v>
          </cell>
        </row>
        <row r="1090">
          <cell r="BE1090">
            <v>0</v>
          </cell>
          <cell r="BK1090">
            <v>0</v>
          </cell>
          <cell r="CO1090">
            <v>0</v>
          </cell>
          <cell r="DG1090">
            <v>0</v>
          </cell>
          <cell r="JG1090">
            <v>0</v>
          </cell>
          <cell r="JH1090">
            <v>0</v>
          </cell>
          <cell r="JI1090">
            <v>0</v>
          </cell>
        </row>
        <row r="1091">
          <cell r="BE1091">
            <v>0</v>
          </cell>
          <cell r="BK1091">
            <v>0</v>
          </cell>
          <cell r="CO1091">
            <v>0</v>
          </cell>
          <cell r="DG1091">
            <v>0</v>
          </cell>
          <cell r="JG1091">
            <v>0</v>
          </cell>
          <cell r="JH1091">
            <v>0</v>
          </cell>
          <cell r="JI1091">
            <v>0</v>
          </cell>
        </row>
        <row r="1092">
          <cell r="BE1092">
            <v>0</v>
          </cell>
          <cell r="BK1092">
            <v>0</v>
          </cell>
          <cell r="CO1092">
            <v>0</v>
          </cell>
          <cell r="DG1092">
            <v>0</v>
          </cell>
          <cell r="JG1092">
            <v>0</v>
          </cell>
          <cell r="JH1092">
            <v>0</v>
          </cell>
          <cell r="JI1092">
            <v>0</v>
          </cell>
        </row>
        <row r="1093">
          <cell r="BE1093">
            <v>0</v>
          </cell>
          <cell r="BK1093">
            <v>0</v>
          </cell>
          <cell r="CO1093">
            <v>0</v>
          </cell>
          <cell r="DG1093">
            <v>0</v>
          </cell>
          <cell r="JG1093">
            <v>0</v>
          </cell>
          <cell r="JH1093">
            <v>0</v>
          </cell>
          <cell r="JI1093">
            <v>0</v>
          </cell>
        </row>
        <row r="1094">
          <cell r="BE1094">
            <v>0</v>
          </cell>
          <cell r="BK1094">
            <v>0</v>
          </cell>
          <cell r="CO1094">
            <v>0</v>
          </cell>
          <cell r="DG1094">
            <v>7800</v>
          </cell>
          <cell r="JG1094">
            <v>7800</v>
          </cell>
          <cell r="JH1094">
            <v>0</v>
          </cell>
          <cell r="JI1094">
            <v>0</v>
          </cell>
        </row>
        <row r="1095">
          <cell r="BE1095">
            <v>0</v>
          </cell>
          <cell r="BK1095">
            <v>0</v>
          </cell>
          <cell r="CO1095">
            <v>0</v>
          </cell>
          <cell r="DG1095">
            <v>2700</v>
          </cell>
          <cell r="JG1095">
            <v>2700</v>
          </cell>
          <cell r="JH1095">
            <v>0</v>
          </cell>
          <cell r="JI1095">
            <v>0</v>
          </cell>
        </row>
        <row r="1096">
          <cell r="BE1096">
            <v>0</v>
          </cell>
          <cell r="BK1096">
            <v>0</v>
          </cell>
          <cell r="CO1096">
            <v>0</v>
          </cell>
          <cell r="DG1096">
            <v>0</v>
          </cell>
          <cell r="JG1096">
            <v>0</v>
          </cell>
          <cell r="JH1096">
            <v>0</v>
          </cell>
          <cell r="JI1096">
            <v>0</v>
          </cell>
        </row>
        <row r="1097">
          <cell r="BE1097">
            <v>0</v>
          </cell>
          <cell r="BK1097">
            <v>0</v>
          </cell>
          <cell r="CO1097">
            <v>0</v>
          </cell>
          <cell r="DG1097">
            <v>0</v>
          </cell>
          <cell r="JG1097">
            <v>0</v>
          </cell>
          <cell r="JH1097">
            <v>0</v>
          </cell>
          <cell r="JI1097">
            <v>0</v>
          </cell>
        </row>
        <row r="1098">
          <cell r="BE1098">
            <v>0</v>
          </cell>
          <cell r="BK1098">
            <v>0</v>
          </cell>
          <cell r="CO1098">
            <v>0</v>
          </cell>
          <cell r="DG1098">
            <v>5500</v>
          </cell>
          <cell r="JG1098">
            <v>5500</v>
          </cell>
          <cell r="JH1098">
            <v>0</v>
          </cell>
          <cell r="JI1098">
            <v>0</v>
          </cell>
        </row>
        <row r="1099">
          <cell r="BE1099">
            <v>0</v>
          </cell>
          <cell r="BK1099">
            <v>0</v>
          </cell>
          <cell r="CO1099">
            <v>0</v>
          </cell>
          <cell r="DG1099">
            <v>0</v>
          </cell>
          <cell r="JG1099">
            <v>0</v>
          </cell>
          <cell r="JH1099">
            <v>0</v>
          </cell>
          <cell r="JI1099">
            <v>0</v>
          </cell>
        </row>
        <row r="1100">
          <cell r="BE1100">
            <v>0</v>
          </cell>
          <cell r="BK1100">
            <v>0</v>
          </cell>
          <cell r="CO1100">
            <v>0</v>
          </cell>
          <cell r="DG1100">
            <v>0</v>
          </cell>
          <cell r="JG1100">
            <v>0</v>
          </cell>
          <cell r="JH1100">
            <v>0</v>
          </cell>
          <cell r="JI1100">
            <v>0</v>
          </cell>
        </row>
        <row r="1101">
          <cell r="BE1101">
            <v>0</v>
          </cell>
          <cell r="BK1101">
            <v>0</v>
          </cell>
          <cell r="CO1101">
            <v>0</v>
          </cell>
          <cell r="DG1101">
            <v>0</v>
          </cell>
          <cell r="JG1101">
            <v>0</v>
          </cell>
          <cell r="JH1101">
            <v>0</v>
          </cell>
          <cell r="JI1101">
            <v>0</v>
          </cell>
        </row>
        <row r="1102">
          <cell r="BE1102">
            <v>0</v>
          </cell>
          <cell r="BK1102">
            <v>0</v>
          </cell>
          <cell r="CO1102">
            <v>0</v>
          </cell>
          <cell r="DG1102">
            <v>0</v>
          </cell>
          <cell r="JG1102">
            <v>0</v>
          </cell>
          <cell r="JH1102">
            <v>0</v>
          </cell>
          <cell r="JI1102">
            <v>0</v>
          </cell>
        </row>
        <row r="1103">
          <cell r="BE1103">
            <v>0</v>
          </cell>
          <cell r="BK1103">
            <v>0</v>
          </cell>
          <cell r="CO1103">
            <v>0</v>
          </cell>
          <cell r="DG1103">
            <v>0</v>
          </cell>
          <cell r="JG1103">
            <v>0</v>
          </cell>
          <cell r="JH1103">
            <v>0</v>
          </cell>
          <cell r="JI1103">
            <v>0</v>
          </cell>
        </row>
        <row r="1104">
          <cell r="BE1104">
            <v>0</v>
          </cell>
          <cell r="BK1104">
            <v>0</v>
          </cell>
          <cell r="CO1104">
            <v>0</v>
          </cell>
          <cell r="DG1104">
            <v>0</v>
          </cell>
          <cell r="JG1104">
            <v>0</v>
          </cell>
          <cell r="JH1104">
            <v>0</v>
          </cell>
          <cell r="JI1104">
            <v>0</v>
          </cell>
        </row>
        <row r="1105">
          <cell r="BE1105">
            <v>0</v>
          </cell>
          <cell r="BK1105">
            <v>0</v>
          </cell>
          <cell r="CO1105">
            <v>0</v>
          </cell>
          <cell r="DG1105">
            <v>0</v>
          </cell>
          <cell r="JG1105">
            <v>0</v>
          </cell>
          <cell r="JH1105">
            <v>0</v>
          </cell>
          <cell r="JI1105">
            <v>0</v>
          </cell>
        </row>
        <row r="1106">
          <cell r="BE1106">
            <v>0</v>
          </cell>
          <cell r="BK1106">
            <v>0</v>
          </cell>
          <cell r="CO1106">
            <v>0</v>
          </cell>
          <cell r="DG1106">
            <v>0</v>
          </cell>
          <cell r="JG1106">
            <v>0</v>
          </cell>
          <cell r="JH1106">
            <v>0</v>
          </cell>
          <cell r="JI1106">
            <v>0</v>
          </cell>
        </row>
        <row r="1107">
          <cell r="BE1107">
            <v>0</v>
          </cell>
          <cell r="BK1107">
            <v>0</v>
          </cell>
          <cell r="CO1107">
            <v>0</v>
          </cell>
          <cell r="DG1107">
            <v>0</v>
          </cell>
          <cell r="JG1107">
            <v>0</v>
          </cell>
          <cell r="JH1107">
            <v>0</v>
          </cell>
          <cell r="JI1107">
            <v>0</v>
          </cell>
        </row>
        <row r="1108">
          <cell r="BE1108">
            <v>0</v>
          </cell>
          <cell r="BK1108">
            <v>0</v>
          </cell>
          <cell r="CO1108">
            <v>0</v>
          </cell>
          <cell r="DG1108">
            <v>12000</v>
          </cell>
          <cell r="JG1108">
            <v>12000</v>
          </cell>
          <cell r="JH1108">
            <v>0</v>
          </cell>
          <cell r="JI1108">
            <v>0</v>
          </cell>
        </row>
        <row r="1109">
          <cell r="BE1109">
            <v>0</v>
          </cell>
          <cell r="BK1109">
            <v>0</v>
          </cell>
          <cell r="CO1109">
            <v>0</v>
          </cell>
          <cell r="DG1109">
            <v>9100</v>
          </cell>
          <cell r="JG1109">
            <v>1800</v>
          </cell>
          <cell r="JH1109">
            <v>6000</v>
          </cell>
          <cell r="JI1109">
            <v>550</v>
          </cell>
        </row>
        <row r="1110">
          <cell r="BE1110">
            <v>0</v>
          </cell>
          <cell r="BK1110">
            <v>0</v>
          </cell>
          <cell r="CO1110">
            <v>200</v>
          </cell>
          <cell r="DG1110">
            <v>4100</v>
          </cell>
          <cell r="JG1110">
            <v>1600</v>
          </cell>
          <cell r="JH1110">
            <v>2300</v>
          </cell>
          <cell r="JI1110">
            <v>0</v>
          </cell>
        </row>
        <row r="1111">
          <cell r="BE1111">
            <v>0</v>
          </cell>
          <cell r="BK1111">
            <v>0</v>
          </cell>
          <cell r="CO1111">
            <v>400</v>
          </cell>
          <cell r="DG1111">
            <v>3530</v>
          </cell>
          <cell r="JG1111">
            <v>500</v>
          </cell>
          <cell r="JH1111">
            <v>2600</v>
          </cell>
          <cell r="JI1111">
            <v>30</v>
          </cell>
        </row>
        <row r="1112">
          <cell r="BE1112">
            <v>0</v>
          </cell>
          <cell r="BK1112">
            <v>0</v>
          </cell>
          <cell r="CO1112">
            <v>0</v>
          </cell>
          <cell r="DG1112">
            <v>11730</v>
          </cell>
          <cell r="JG1112">
            <v>9200</v>
          </cell>
          <cell r="JH1112">
            <v>2000</v>
          </cell>
          <cell r="JI1112">
            <v>30</v>
          </cell>
        </row>
        <row r="1113">
          <cell r="BE1113">
            <v>0</v>
          </cell>
          <cell r="BK1113">
            <v>150</v>
          </cell>
          <cell r="CO1113">
            <v>0</v>
          </cell>
          <cell r="DG1113">
            <v>11000</v>
          </cell>
          <cell r="JG1113">
            <v>9250</v>
          </cell>
          <cell r="JH1113">
            <v>1600</v>
          </cell>
          <cell r="JI1113">
            <v>0</v>
          </cell>
        </row>
        <row r="1114">
          <cell r="BE1114">
            <v>0</v>
          </cell>
          <cell r="BK1114">
            <v>0</v>
          </cell>
          <cell r="CO1114">
            <v>0</v>
          </cell>
          <cell r="DG1114">
            <v>0</v>
          </cell>
          <cell r="JG1114">
            <v>0</v>
          </cell>
          <cell r="JH1114">
            <v>0</v>
          </cell>
          <cell r="JI1114">
            <v>0</v>
          </cell>
        </row>
        <row r="1115">
          <cell r="BE1115">
            <v>0</v>
          </cell>
          <cell r="BK1115">
            <v>0</v>
          </cell>
          <cell r="CO1115">
            <v>0</v>
          </cell>
          <cell r="DG1115">
            <v>0</v>
          </cell>
          <cell r="JG1115">
            <v>0</v>
          </cell>
          <cell r="JH1115">
            <v>0</v>
          </cell>
          <cell r="JI1115">
            <v>0</v>
          </cell>
        </row>
        <row r="1116">
          <cell r="BE1116">
            <v>0</v>
          </cell>
          <cell r="BK1116">
            <v>0</v>
          </cell>
          <cell r="CO1116">
            <v>0</v>
          </cell>
          <cell r="DG1116">
            <v>500</v>
          </cell>
          <cell r="JG1116">
            <v>400</v>
          </cell>
          <cell r="JH1116">
            <v>100</v>
          </cell>
          <cell r="JI1116">
            <v>0</v>
          </cell>
        </row>
        <row r="1117">
          <cell r="BE1117">
            <v>0</v>
          </cell>
          <cell r="BK1117">
            <v>0</v>
          </cell>
          <cell r="CO1117">
            <v>0</v>
          </cell>
          <cell r="DG1117">
            <v>3500</v>
          </cell>
          <cell r="JG1117">
            <v>3500</v>
          </cell>
          <cell r="JH1117">
            <v>0</v>
          </cell>
          <cell r="JI1117">
            <v>0</v>
          </cell>
        </row>
        <row r="1118">
          <cell r="BE1118">
            <v>0</v>
          </cell>
          <cell r="BK1118">
            <v>0</v>
          </cell>
          <cell r="CO1118">
            <v>0</v>
          </cell>
          <cell r="DG1118">
            <v>1400</v>
          </cell>
          <cell r="JG1118">
            <v>1000</v>
          </cell>
          <cell r="JH1118">
            <v>0</v>
          </cell>
          <cell r="JI1118">
            <v>400</v>
          </cell>
        </row>
        <row r="1119">
          <cell r="BE1119">
            <v>0</v>
          </cell>
          <cell r="BK1119">
            <v>0</v>
          </cell>
          <cell r="CO1119">
            <v>0</v>
          </cell>
          <cell r="DG1119">
            <v>1400</v>
          </cell>
          <cell r="JG1119">
            <v>1000</v>
          </cell>
          <cell r="JH1119">
            <v>0</v>
          </cell>
          <cell r="JI1119">
            <v>400</v>
          </cell>
        </row>
        <row r="1120">
          <cell r="BE1120">
            <v>0</v>
          </cell>
          <cell r="BK1120">
            <v>0</v>
          </cell>
          <cell r="CO1120">
            <v>0</v>
          </cell>
          <cell r="DG1120">
            <v>8000</v>
          </cell>
          <cell r="JG1120">
            <v>8000</v>
          </cell>
          <cell r="JH1120">
            <v>0</v>
          </cell>
          <cell r="JI1120">
            <v>0</v>
          </cell>
        </row>
        <row r="1121">
          <cell r="BE1121">
            <v>0</v>
          </cell>
          <cell r="BK1121">
            <v>0</v>
          </cell>
          <cell r="CO1121">
            <v>0</v>
          </cell>
          <cell r="DG1121">
            <v>430</v>
          </cell>
          <cell r="JG1121">
            <v>0</v>
          </cell>
          <cell r="JH1121">
            <v>100</v>
          </cell>
          <cell r="JI1121">
            <v>30</v>
          </cell>
        </row>
        <row r="1122">
          <cell r="BE1122">
            <v>0</v>
          </cell>
          <cell r="BK1122">
            <v>0</v>
          </cell>
          <cell r="CO1122">
            <v>0</v>
          </cell>
          <cell r="DG1122">
            <v>0</v>
          </cell>
          <cell r="JG1122">
            <v>0</v>
          </cell>
          <cell r="JH1122">
            <v>0</v>
          </cell>
          <cell r="JI1122">
            <v>0</v>
          </cell>
        </row>
        <row r="1123">
          <cell r="BE1123">
            <v>0</v>
          </cell>
          <cell r="BK1123">
            <v>0</v>
          </cell>
          <cell r="CO1123">
            <v>0</v>
          </cell>
          <cell r="DG1123">
            <v>0</v>
          </cell>
          <cell r="JG1123">
            <v>0</v>
          </cell>
          <cell r="JH1123">
            <v>0</v>
          </cell>
          <cell r="JI1123">
            <v>0</v>
          </cell>
        </row>
        <row r="1124">
          <cell r="BE1124">
            <v>0</v>
          </cell>
          <cell r="BK1124">
            <v>0</v>
          </cell>
          <cell r="CO1124">
            <v>0</v>
          </cell>
          <cell r="DG1124">
            <v>0</v>
          </cell>
          <cell r="JG1124">
            <v>0</v>
          </cell>
          <cell r="JH1124">
            <v>0</v>
          </cell>
          <cell r="JI1124">
            <v>0</v>
          </cell>
        </row>
        <row r="1125">
          <cell r="BE1125">
            <v>0</v>
          </cell>
          <cell r="BK1125">
            <v>0</v>
          </cell>
          <cell r="CO1125">
            <v>0</v>
          </cell>
          <cell r="DG1125">
            <v>0</v>
          </cell>
          <cell r="JG1125">
            <v>0</v>
          </cell>
          <cell r="JH1125">
            <v>0</v>
          </cell>
          <cell r="JI1125">
            <v>0</v>
          </cell>
        </row>
        <row r="1126">
          <cell r="BE1126">
            <v>0</v>
          </cell>
          <cell r="BK1126">
            <v>0</v>
          </cell>
          <cell r="CO1126">
            <v>0</v>
          </cell>
          <cell r="DG1126">
            <v>0</v>
          </cell>
          <cell r="JG1126">
            <v>0</v>
          </cell>
          <cell r="JH1126">
            <v>0</v>
          </cell>
          <cell r="JI1126">
            <v>0</v>
          </cell>
        </row>
        <row r="1127">
          <cell r="BE1127">
            <v>0</v>
          </cell>
          <cell r="BK1127">
            <v>0</v>
          </cell>
          <cell r="CO1127">
            <v>0</v>
          </cell>
          <cell r="DG1127">
            <v>0</v>
          </cell>
          <cell r="JG1127">
            <v>0</v>
          </cell>
          <cell r="JH1127">
            <v>0</v>
          </cell>
          <cell r="JI1127">
            <v>0</v>
          </cell>
        </row>
        <row r="1128">
          <cell r="BE1128">
            <v>0</v>
          </cell>
          <cell r="BK1128">
            <v>0</v>
          </cell>
          <cell r="CO1128">
            <v>0</v>
          </cell>
          <cell r="DG1128">
            <v>450</v>
          </cell>
          <cell r="JG1128">
            <v>450</v>
          </cell>
          <cell r="JH1128">
            <v>0</v>
          </cell>
          <cell r="JI1128">
            <v>0</v>
          </cell>
        </row>
        <row r="1129">
          <cell r="BE1129">
            <v>0</v>
          </cell>
          <cell r="BK1129">
            <v>0</v>
          </cell>
          <cell r="CO1129">
            <v>0</v>
          </cell>
          <cell r="DG1129">
            <v>0</v>
          </cell>
          <cell r="JG1129">
            <v>0</v>
          </cell>
          <cell r="JH1129">
            <v>0</v>
          </cell>
          <cell r="JI1129">
            <v>0</v>
          </cell>
        </row>
        <row r="1130">
          <cell r="BE1130">
            <v>0</v>
          </cell>
          <cell r="BK1130">
            <v>0</v>
          </cell>
          <cell r="CO1130">
            <v>0</v>
          </cell>
          <cell r="DG1130">
            <v>1050</v>
          </cell>
          <cell r="JG1130">
            <v>550</v>
          </cell>
          <cell r="JH1130">
            <v>0</v>
          </cell>
          <cell r="JI1130">
            <v>0</v>
          </cell>
        </row>
        <row r="1131">
          <cell r="BE1131">
            <v>0</v>
          </cell>
          <cell r="BK1131">
            <v>0</v>
          </cell>
          <cell r="CO1131">
            <v>0</v>
          </cell>
          <cell r="DG1131">
            <v>0</v>
          </cell>
          <cell r="JG1131">
            <v>0</v>
          </cell>
          <cell r="JH1131">
            <v>0</v>
          </cell>
          <cell r="JI1131">
            <v>0</v>
          </cell>
        </row>
        <row r="1132">
          <cell r="BE1132">
            <v>0</v>
          </cell>
          <cell r="BK1132">
            <v>0</v>
          </cell>
          <cell r="CO1132">
            <v>0</v>
          </cell>
          <cell r="DG1132">
            <v>0</v>
          </cell>
          <cell r="JG1132">
            <v>0</v>
          </cell>
          <cell r="JH1132">
            <v>0</v>
          </cell>
          <cell r="JI1132">
            <v>0</v>
          </cell>
        </row>
        <row r="1133">
          <cell r="BE1133">
            <v>0</v>
          </cell>
          <cell r="BK1133">
            <v>0</v>
          </cell>
          <cell r="CO1133">
            <v>0</v>
          </cell>
          <cell r="DG1133">
            <v>0</v>
          </cell>
          <cell r="JG1133">
            <v>0</v>
          </cell>
          <cell r="JH1133">
            <v>0</v>
          </cell>
          <cell r="JI1133">
            <v>0</v>
          </cell>
        </row>
        <row r="1134">
          <cell r="BE1134">
            <v>0</v>
          </cell>
          <cell r="BK1134">
            <v>0</v>
          </cell>
          <cell r="CO1134">
            <v>0</v>
          </cell>
          <cell r="DG1134">
            <v>0</v>
          </cell>
          <cell r="JG1134">
            <v>0</v>
          </cell>
          <cell r="JH1134">
            <v>0</v>
          </cell>
          <cell r="JI1134">
            <v>0</v>
          </cell>
        </row>
        <row r="1135">
          <cell r="BE1135">
            <v>0</v>
          </cell>
          <cell r="BK1135">
            <v>0</v>
          </cell>
          <cell r="CO1135">
            <v>0</v>
          </cell>
          <cell r="DG1135">
            <v>0</v>
          </cell>
          <cell r="JG1135">
            <v>0</v>
          </cell>
          <cell r="JH1135">
            <v>0</v>
          </cell>
          <cell r="JI1135">
            <v>0</v>
          </cell>
        </row>
        <row r="1136">
          <cell r="BE1136">
            <v>0</v>
          </cell>
          <cell r="BK1136">
            <v>0</v>
          </cell>
          <cell r="CO1136">
            <v>0</v>
          </cell>
          <cell r="DG1136">
            <v>0</v>
          </cell>
          <cell r="JG1136">
            <v>0</v>
          </cell>
          <cell r="JH1136">
            <v>0</v>
          </cell>
          <cell r="JI1136">
            <v>0</v>
          </cell>
        </row>
        <row r="1137">
          <cell r="BE1137">
            <v>0</v>
          </cell>
          <cell r="BK1137">
            <v>0</v>
          </cell>
          <cell r="CO1137">
            <v>0</v>
          </cell>
          <cell r="DG1137">
            <v>0</v>
          </cell>
          <cell r="JG1137">
            <v>0</v>
          </cell>
          <cell r="JH1137">
            <v>0</v>
          </cell>
          <cell r="JI1137">
            <v>0</v>
          </cell>
        </row>
        <row r="1138">
          <cell r="BE1138">
            <v>0</v>
          </cell>
          <cell r="BK1138">
            <v>0</v>
          </cell>
          <cell r="CO1138">
            <v>0</v>
          </cell>
          <cell r="DG1138">
            <v>0</v>
          </cell>
          <cell r="JG1138">
            <v>0</v>
          </cell>
          <cell r="JH1138">
            <v>0</v>
          </cell>
          <cell r="JI1138">
            <v>0</v>
          </cell>
        </row>
        <row r="1139">
          <cell r="BE1139">
            <v>0</v>
          </cell>
          <cell r="BK1139">
            <v>0</v>
          </cell>
          <cell r="CO1139">
            <v>0</v>
          </cell>
          <cell r="DG1139">
            <v>0</v>
          </cell>
          <cell r="JG1139">
            <v>0</v>
          </cell>
          <cell r="JH1139">
            <v>0</v>
          </cell>
          <cell r="JI1139">
            <v>0</v>
          </cell>
        </row>
        <row r="1140">
          <cell r="BE1140">
            <v>0</v>
          </cell>
          <cell r="BK1140">
            <v>0</v>
          </cell>
          <cell r="CO1140">
            <v>0</v>
          </cell>
          <cell r="DG1140">
            <v>0</v>
          </cell>
          <cell r="JG1140">
            <v>0</v>
          </cell>
          <cell r="JH1140">
            <v>0</v>
          </cell>
          <cell r="JI1140">
            <v>0</v>
          </cell>
        </row>
        <row r="1141">
          <cell r="BE1141">
            <v>0</v>
          </cell>
          <cell r="BK1141">
            <v>0</v>
          </cell>
          <cell r="CO1141">
            <v>0</v>
          </cell>
          <cell r="DG1141">
            <v>0</v>
          </cell>
          <cell r="JG1141">
            <v>0</v>
          </cell>
          <cell r="JH1141">
            <v>0</v>
          </cell>
          <cell r="JI1141">
            <v>0</v>
          </cell>
        </row>
        <row r="1142">
          <cell r="BE1142">
            <v>0</v>
          </cell>
          <cell r="BK1142">
            <v>0</v>
          </cell>
          <cell r="CO1142">
            <v>0</v>
          </cell>
          <cell r="DG1142">
            <v>0</v>
          </cell>
          <cell r="JG1142">
            <v>0</v>
          </cell>
          <cell r="JH1142">
            <v>0</v>
          </cell>
          <cell r="JI1142">
            <v>0</v>
          </cell>
        </row>
        <row r="1143">
          <cell r="BE1143">
            <v>0</v>
          </cell>
          <cell r="BK1143">
            <v>0</v>
          </cell>
          <cell r="CO1143">
            <v>0</v>
          </cell>
          <cell r="DG1143">
            <v>0</v>
          </cell>
          <cell r="JG1143">
            <v>0</v>
          </cell>
          <cell r="JH1143">
            <v>0</v>
          </cell>
          <cell r="JI1143">
            <v>0</v>
          </cell>
        </row>
        <row r="1144">
          <cell r="BE1144">
            <v>0</v>
          </cell>
          <cell r="BK1144">
            <v>0</v>
          </cell>
          <cell r="CO1144">
            <v>0</v>
          </cell>
          <cell r="DG1144">
            <v>0</v>
          </cell>
          <cell r="JG1144">
            <v>0</v>
          </cell>
          <cell r="JH1144">
            <v>0</v>
          </cell>
          <cell r="JI1144">
            <v>0</v>
          </cell>
        </row>
        <row r="1145">
          <cell r="BE1145">
            <v>0</v>
          </cell>
          <cell r="BK1145">
            <v>0</v>
          </cell>
          <cell r="CO1145">
            <v>0</v>
          </cell>
          <cell r="DG1145">
            <v>0</v>
          </cell>
          <cell r="JG1145">
            <v>0</v>
          </cell>
          <cell r="JH1145">
            <v>0</v>
          </cell>
          <cell r="JI1145">
            <v>0</v>
          </cell>
        </row>
        <row r="1146">
          <cell r="BE1146">
            <v>0</v>
          </cell>
          <cell r="BK1146">
            <v>0</v>
          </cell>
          <cell r="CO1146">
            <v>0</v>
          </cell>
          <cell r="DG1146">
            <v>130</v>
          </cell>
          <cell r="JG1146">
            <v>0</v>
          </cell>
          <cell r="JH1146">
            <v>100</v>
          </cell>
          <cell r="JI1146">
            <v>30</v>
          </cell>
        </row>
        <row r="1147">
          <cell r="BE1147">
            <v>0</v>
          </cell>
          <cell r="BK1147">
            <v>0</v>
          </cell>
          <cell r="CO1147">
            <v>0</v>
          </cell>
          <cell r="DG1147">
            <v>6200</v>
          </cell>
          <cell r="JG1147">
            <v>5800</v>
          </cell>
          <cell r="JH1147">
            <v>400</v>
          </cell>
          <cell r="JI1147">
            <v>0</v>
          </cell>
        </row>
        <row r="1148">
          <cell r="BE1148">
            <v>0</v>
          </cell>
          <cell r="BK1148">
            <v>0</v>
          </cell>
          <cell r="CO1148">
            <v>0</v>
          </cell>
          <cell r="DG1148">
            <v>7000</v>
          </cell>
          <cell r="JG1148">
            <v>7000</v>
          </cell>
          <cell r="JH1148">
            <v>0</v>
          </cell>
          <cell r="JI1148">
            <v>0</v>
          </cell>
        </row>
        <row r="1149">
          <cell r="BE1149">
            <v>0</v>
          </cell>
          <cell r="BK1149">
            <v>0</v>
          </cell>
          <cell r="CO1149">
            <v>0</v>
          </cell>
          <cell r="DG1149">
            <v>0</v>
          </cell>
          <cell r="JG1149">
            <v>0</v>
          </cell>
          <cell r="JH1149">
            <v>0</v>
          </cell>
          <cell r="JI1149">
            <v>0</v>
          </cell>
        </row>
        <row r="1150">
          <cell r="BE1150">
            <v>0</v>
          </cell>
          <cell r="BK1150">
            <v>0</v>
          </cell>
          <cell r="CO1150">
            <v>0</v>
          </cell>
          <cell r="DG1150">
            <v>0</v>
          </cell>
          <cell r="JG1150">
            <v>0</v>
          </cell>
          <cell r="JH1150">
            <v>0</v>
          </cell>
          <cell r="JI1150">
            <v>0</v>
          </cell>
        </row>
        <row r="1151">
          <cell r="BE1151">
            <v>0</v>
          </cell>
          <cell r="BK1151">
            <v>0</v>
          </cell>
          <cell r="CO1151">
            <v>0</v>
          </cell>
          <cell r="DG1151">
            <v>0</v>
          </cell>
          <cell r="JG1151">
            <v>0</v>
          </cell>
          <cell r="JH1151">
            <v>0</v>
          </cell>
          <cell r="JI1151">
            <v>0</v>
          </cell>
        </row>
        <row r="1152">
          <cell r="BE1152">
            <v>0</v>
          </cell>
          <cell r="BK1152">
            <v>0</v>
          </cell>
          <cell r="CO1152">
            <v>0</v>
          </cell>
          <cell r="DG1152">
            <v>350</v>
          </cell>
          <cell r="JG1152">
            <v>100</v>
          </cell>
          <cell r="JH1152">
            <v>250</v>
          </cell>
          <cell r="JI1152">
            <v>0</v>
          </cell>
        </row>
        <row r="1153">
          <cell r="BE1153">
            <v>0</v>
          </cell>
          <cell r="BK1153">
            <v>0</v>
          </cell>
          <cell r="CO1153">
            <v>0</v>
          </cell>
          <cell r="DG1153">
            <v>0</v>
          </cell>
          <cell r="JG1153">
            <v>0</v>
          </cell>
          <cell r="JH1153">
            <v>0</v>
          </cell>
          <cell r="JI1153">
            <v>0</v>
          </cell>
        </row>
        <row r="1154">
          <cell r="BE1154">
            <v>0</v>
          </cell>
          <cell r="BK1154">
            <v>0</v>
          </cell>
          <cell r="CO1154">
            <v>0</v>
          </cell>
          <cell r="DG1154">
            <v>4000</v>
          </cell>
          <cell r="JG1154">
            <v>1200</v>
          </cell>
          <cell r="JH1154">
            <v>100</v>
          </cell>
          <cell r="JI1154">
            <v>1500</v>
          </cell>
        </row>
        <row r="1155">
          <cell r="BE1155">
            <v>0</v>
          </cell>
          <cell r="BK1155">
            <v>0</v>
          </cell>
          <cell r="CO1155">
            <v>0</v>
          </cell>
          <cell r="DG1155">
            <v>1350</v>
          </cell>
          <cell r="JG1155">
            <v>150</v>
          </cell>
          <cell r="JH1155">
            <v>0</v>
          </cell>
          <cell r="JI1155">
            <v>0</v>
          </cell>
        </row>
        <row r="1156">
          <cell r="BE1156">
            <v>0</v>
          </cell>
          <cell r="BK1156">
            <v>0</v>
          </cell>
          <cell r="CO1156">
            <v>0</v>
          </cell>
          <cell r="DG1156">
            <v>0</v>
          </cell>
          <cell r="JG1156">
            <v>0</v>
          </cell>
          <cell r="JH1156">
            <v>0</v>
          </cell>
          <cell r="JI1156">
            <v>0</v>
          </cell>
        </row>
        <row r="1157">
          <cell r="BE1157">
            <v>0</v>
          </cell>
          <cell r="BK1157">
            <v>0</v>
          </cell>
          <cell r="CO1157">
            <v>0</v>
          </cell>
          <cell r="DG1157">
            <v>0</v>
          </cell>
          <cell r="JG1157">
            <v>0</v>
          </cell>
          <cell r="JH1157">
            <v>0</v>
          </cell>
          <cell r="JI1157">
            <v>0</v>
          </cell>
        </row>
        <row r="1158">
          <cell r="BE1158">
            <v>0</v>
          </cell>
          <cell r="BK1158">
            <v>0</v>
          </cell>
          <cell r="CO1158">
            <v>0</v>
          </cell>
          <cell r="DG1158">
            <v>0</v>
          </cell>
          <cell r="JG1158">
            <v>0</v>
          </cell>
          <cell r="JH1158">
            <v>0</v>
          </cell>
          <cell r="JI1158">
            <v>0</v>
          </cell>
        </row>
        <row r="1159">
          <cell r="BE1159">
            <v>0</v>
          </cell>
          <cell r="BK1159">
            <v>0</v>
          </cell>
          <cell r="CO1159">
            <v>0</v>
          </cell>
          <cell r="DG1159">
            <v>0</v>
          </cell>
          <cell r="JG1159">
            <v>0</v>
          </cell>
          <cell r="JH1159">
            <v>0</v>
          </cell>
          <cell r="JI1159">
            <v>0</v>
          </cell>
        </row>
        <row r="1160">
          <cell r="BE1160">
            <v>0</v>
          </cell>
          <cell r="BK1160">
            <v>0</v>
          </cell>
          <cell r="CO1160">
            <v>0</v>
          </cell>
          <cell r="DG1160">
            <v>0</v>
          </cell>
          <cell r="JG1160">
            <v>0</v>
          </cell>
          <cell r="JH1160">
            <v>0</v>
          </cell>
          <cell r="JI1160">
            <v>0</v>
          </cell>
        </row>
        <row r="1161">
          <cell r="BE1161">
            <v>0</v>
          </cell>
          <cell r="BK1161">
            <v>0</v>
          </cell>
          <cell r="CO1161">
            <v>0</v>
          </cell>
          <cell r="DG1161">
            <v>0</v>
          </cell>
          <cell r="JG1161">
            <v>0</v>
          </cell>
          <cell r="JH1161">
            <v>0</v>
          </cell>
          <cell r="JI1161">
            <v>0</v>
          </cell>
        </row>
        <row r="1162">
          <cell r="BE1162">
            <v>0</v>
          </cell>
          <cell r="BK1162">
            <v>0</v>
          </cell>
          <cell r="CO1162">
            <v>0</v>
          </cell>
          <cell r="DG1162">
            <v>0</v>
          </cell>
          <cell r="JG1162">
            <v>0</v>
          </cell>
          <cell r="JH1162">
            <v>0</v>
          </cell>
          <cell r="JI1162">
            <v>0</v>
          </cell>
        </row>
        <row r="1163">
          <cell r="BE1163">
            <v>0</v>
          </cell>
          <cell r="BK1163">
            <v>0</v>
          </cell>
          <cell r="CO1163">
            <v>0</v>
          </cell>
          <cell r="DG1163">
            <v>0</v>
          </cell>
          <cell r="JG1163">
            <v>0</v>
          </cell>
          <cell r="JH1163">
            <v>0</v>
          </cell>
          <cell r="JI1163">
            <v>0</v>
          </cell>
        </row>
        <row r="1164">
          <cell r="BE1164">
            <v>0</v>
          </cell>
          <cell r="BK1164">
            <v>0</v>
          </cell>
          <cell r="CO1164">
            <v>0</v>
          </cell>
          <cell r="DG1164">
            <v>0</v>
          </cell>
          <cell r="JG1164">
            <v>0</v>
          </cell>
          <cell r="JH1164">
            <v>0</v>
          </cell>
          <cell r="JI1164">
            <v>0</v>
          </cell>
        </row>
        <row r="1165">
          <cell r="BE1165">
            <v>0</v>
          </cell>
          <cell r="BK1165">
            <v>0</v>
          </cell>
          <cell r="CO1165">
            <v>0</v>
          </cell>
          <cell r="DG1165">
            <v>0</v>
          </cell>
          <cell r="JG1165">
            <v>0</v>
          </cell>
          <cell r="JH1165">
            <v>0</v>
          </cell>
          <cell r="JI1165">
            <v>0</v>
          </cell>
        </row>
        <row r="1166">
          <cell r="BE1166">
            <v>0</v>
          </cell>
          <cell r="BK1166">
            <v>0</v>
          </cell>
          <cell r="CO1166">
            <v>0</v>
          </cell>
          <cell r="DG1166">
            <v>0</v>
          </cell>
          <cell r="JG1166">
            <v>0</v>
          </cell>
          <cell r="JH1166">
            <v>0</v>
          </cell>
          <cell r="JI1166">
            <v>0</v>
          </cell>
        </row>
        <row r="1167">
          <cell r="BE1167">
            <v>0</v>
          </cell>
          <cell r="BK1167">
            <v>0</v>
          </cell>
          <cell r="CO1167">
            <v>0</v>
          </cell>
          <cell r="DG1167">
            <v>0</v>
          </cell>
          <cell r="JG1167">
            <v>0</v>
          </cell>
          <cell r="JH1167">
            <v>0</v>
          </cell>
          <cell r="JI1167">
            <v>0</v>
          </cell>
        </row>
        <row r="1168">
          <cell r="BE1168">
            <v>0</v>
          </cell>
          <cell r="BK1168">
            <v>0</v>
          </cell>
          <cell r="CO1168">
            <v>0</v>
          </cell>
          <cell r="DG1168">
            <v>0</v>
          </cell>
          <cell r="JG1168">
            <v>0</v>
          </cell>
          <cell r="JH1168">
            <v>0</v>
          </cell>
          <cell r="JI1168">
            <v>0</v>
          </cell>
        </row>
        <row r="1169">
          <cell r="BE1169">
            <v>0</v>
          </cell>
          <cell r="BK1169">
            <v>0</v>
          </cell>
          <cell r="CO1169">
            <v>0</v>
          </cell>
          <cell r="DG1169">
            <v>0</v>
          </cell>
          <cell r="JG1169">
            <v>0</v>
          </cell>
          <cell r="JH1169">
            <v>0</v>
          </cell>
          <cell r="JI1169">
            <v>0</v>
          </cell>
        </row>
        <row r="1170">
          <cell r="BE1170">
            <v>0</v>
          </cell>
          <cell r="BK1170">
            <v>0</v>
          </cell>
          <cell r="CO1170">
            <v>0</v>
          </cell>
          <cell r="DG1170">
            <v>0</v>
          </cell>
          <cell r="JG1170">
            <v>0</v>
          </cell>
          <cell r="JH1170">
            <v>0</v>
          </cell>
          <cell r="JI1170">
            <v>0</v>
          </cell>
        </row>
        <row r="1171">
          <cell r="BE1171">
            <v>0</v>
          </cell>
          <cell r="BK1171">
            <v>0</v>
          </cell>
          <cell r="CO1171">
            <v>0</v>
          </cell>
          <cell r="DG1171">
            <v>0</v>
          </cell>
          <cell r="JG1171">
            <v>0</v>
          </cell>
          <cell r="JH1171">
            <v>0</v>
          </cell>
          <cell r="JI1171">
            <v>0</v>
          </cell>
        </row>
        <row r="1172">
          <cell r="BE1172">
            <v>5000</v>
          </cell>
          <cell r="BK1172">
            <v>0</v>
          </cell>
          <cell r="CO1172">
            <v>0</v>
          </cell>
          <cell r="DG1172">
            <v>6000</v>
          </cell>
          <cell r="JG1172">
            <v>0</v>
          </cell>
          <cell r="JH1172">
            <v>0</v>
          </cell>
          <cell r="JI1172">
            <v>1000</v>
          </cell>
        </row>
        <row r="1173">
          <cell r="BE1173">
            <v>4500</v>
          </cell>
          <cell r="BK1173">
            <v>0</v>
          </cell>
          <cell r="CO1173">
            <v>0</v>
          </cell>
          <cell r="DG1173">
            <v>5400</v>
          </cell>
          <cell r="JG1173">
            <v>0</v>
          </cell>
          <cell r="JH1173">
            <v>0</v>
          </cell>
          <cell r="JI1173">
            <v>900</v>
          </cell>
        </row>
        <row r="1174">
          <cell r="BE1174">
            <v>1000</v>
          </cell>
          <cell r="BK1174">
            <v>0</v>
          </cell>
          <cell r="CO1174">
            <v>0</v>
          </cell>
          <cell r="DG1174">
            <v>2500</v>
          </cell>
          <cell r="JG1174">
            <v>0</v>
          </cell>
          <cell r="JH1174">
            <v>0</v>
          </cell>
          <cell r="JI1174">
            <v>1500</v>
          </cell>
        </row>
        <row r="1175">
          <cell r="BE1175">
            <v>1500</v>
          </cell>
          <cell r="BK1175">
            <v>0</v>
          </cell>
          <cell r="CO1175">
            <v>0</v>
          </cell>
          <cell r="DG1175">
            <v>1500</v>
          </cell>
          <cell r="JG1175">
            <v>0</v>
          </cell>
          <cell r="JH1175">
            <v>0</v>
          </cell>
          <cell r="JI1175">
            <v>0</v>
          </cell>
        </row>
        <row r="1176">
          <cell r="BE1176">
            <v>2000</v>
          </cell>
          <cell r="BK1176">
            <v>0</v>
          </cell>
          <cell r="CO1176">
            <v>0</v>
          </cell>
          <cell r="DG1176">
            <v>2000</v>
          </cell>
          <cell r="JG1176">
            <v>0</v>
          </cell>
          <cell r="JH1176">
            <v>0</v>
          </cell>
          <cell r="JI1176">
            <v>0</v>
          </cell>
        </row>
        <row r="1177">
          <cell r="BE1177">
            <v>3000</v>
          </cell>
          <cell r="BK1177">
            <v>0</v>
          </cell>
          <cell r="CO1177">
            <v>0</v>
          </cell>
          <cell r="DG1177">
            <v>3900</v>
          </cell>
          <cell r="JG1177">
            <v>0</v>
          </cell>
          <cell r="JH1177">
            <v>0</v>
          </cell>
          <cell r="JI1177">
            <v>900</v>
          </cell>
        </row>
        <row r="1178">
          <cell r="BE1178">
            <v>0</v>
          </cell>
          <cell r="BK1178">
            <v>0</v>
          </cell>
          <cell r="CO1178">
            <v>0</v>
          </cell>
          <cell r="DG1178">
            <v>0</v>
          </cell>
          <cell r="JG1178">
            <v>0</v>
          </cell>
          <cell r="JH1178">
            <v>0</v>
          </cell>
          <cell r="JI1178">
            <v>0</v>
          </cell>
        </row>
        <row r="1179">
          <cell r="BE1179">
            <v>0</v>
          </cell>
          <cell r="BK1179">
            <v>0</v>
          </cell>
          <cell r="CO1179">
            <v>0</v>
          </cell>
          <cell r="DG1179">
            <v>0</v>
          </cell>
          <cell r="JG1179">
            <v>0</v>
          </cell>
          <cell r="JH1179">
            <v>0</v>
          </cell>
          <cell r="JI1179">
            <v>0</v>
          </cell>
        </row>
        <row r="1180">
          <cell r="BE1180">
            <v>0</v>
          </cell>
          <cell r="BK1180">
            <v>0</v>
          </cell>
          <cell r="CO1180">
            <v>0</v>
          </cell>
          <cell r="DG1180">
            <v>0</v>
          </cell>
          <cell r="JG1180">
            <v>0</v>
          </cell>
          <cell r="JH1180">
            <v>0</v>
          </cell>
          <cell r="JI1180">
            <v>0</v>
          </cell>
        </row>
        <row r="1181">
          <cell r="BE1181">
            <v>0</v>
          </cell>
          <cell r="BK1181">
            <v>0</v>
          </cell>
          <cell r="CO1181">
            <v>0</v>
          </cell>
          <cell r="DG1181">
            <v>0</v>
          </cell>
          <cell r="JG1181">
            <v>0</v>
          </cell>
          <cell r="JH1181">
            <v>0</v>
          </cell>
          <cell r="JI1181">
            <v>0</v>
          </cell>
        </row>
        <row r="1182">
          <cell r="BE1182">
            <v>0</v>
          </cell>
          <cell r="BK1182">
            <v>0</v>
          </cell>
          <cell r="CO1182">
            <v>0</v>
          </cell>
          <cell r="DG1182">
            <v>0</v>
          </cell>
          <cell r="JG1182">
            <v>0</v>
          </cell>
          <cell r="JH1182">
            <v>0</v>
          </cell>
          <cell r="JI1182">
            <v>0</v>
          </cell>
        </row>
        <row r="1183">
          <cell r="BE1183">
            <v>0</v>
          </cell>
          <cell r="BK1183">
            <v>0</v>
          </cell>
          <cell r="CO1183">
            <v>0</v>
          </cell>
          <cell r="DG1183">
            <v>0</v>
          </cell>
          <cell r="JG1183">
            <v>0</v>
          </cell>
          <cell r="JH1183">
            <v>0</v>
          </cell>
          <cell r="JI1183">
            <v>0</v>
          </cell>
        </row>
        <row r="1184">
          <cell r="BE1184">
            <v>0</v>
          </cell>
          <cell r="BK1184">
            <v>0</v>
          </cell>
          <cell r="CO1184">
            <v>0</v>
          </cell>
          <cell r="DG1184">
            <v>0</v>
          </cell>
          <cell r="JG1184">
            <v>0</v>
          </cell>
          <cell r="JH1184">
            <v>0</v>
          </cell>
          <cell r="JI1184">
            <v>0</v>
          </cell>
        </row>
        <row r="1185">
          <cell r="BE1185">
            <v>0</v>
          </cell>
          <cell r="BK1185">
            <v>0</v>
          </cell>
          <cell r="CO1185">
            <v>0</v>
          </cell>
          <cell r="DG1185">
            <v>0</v>
          </cell>
          <cell r="JG1185">
            <v>0</v>
          </cell>
          <cell r="JH1185">
            <v>0</v>
          </cell>
          <cell r="JI1185">
            <v>0</v>
          </cell>
        </row>
        <row r="1186">
          <cell r="BE1186">
            <v>0</v>
          </cell>
          <cell r="BK1186">
            <v>0</v>
          </cell>
          <cell r="CO1186">
            <v>0</v>
          </cell>
          <cell r="DG1186">
            <v>0</v>
          </cell>
          <cell r="JG1186">
            <v>0</v>
          </cell>
          <cell r="JH1186">
            <v>0</v>
          </cell>
          <cell r="JI1186">
            <v>0</v>
          </cell>
        </row>
        <row r="1187">
          <cell r="BE1187">
            <v>0</v>
          </cell>
          <cell r="BK1187">
            <v>0</v>
          </cell>
          <cell r="CO1187">
            <v>0</v>
          </cell>
          <cell r="DG1187">
            <v>0</v>
          </cell>
          <cell r="JG1187">
            <v>0</v>
          </cell>
          <cell r="JH1187">
            <v>0</v>
          </cell>
          <cell r="JI1187">
            <v>0</v>
          </cell>
        </row>
        <row r="1188">
          <cell r="BE1188">
            <v>0</v>
          </cell>
          <cell r="BK1188">
            <v>0</v>
          </cell>
          <cell r="CO1188">
            <v>0</v>
          </cell>
          <cell r="DG1188">
            <v>4000</v>
          </cell>
          <cell r="JG1188">
            <v>0</v>
          </cell>
          <cell r="JH1188">
            <v>4000</v>
          </cell>
          <cell r="JI1188">
            <v>0</v>
          </cell>
        </row>
        <row r="1189">
          <cell r="BE1189">
            <v>0</v>
          </cell>
          <cell r="BK1189">
            <v>0</v>
          </cell>
          <cell r="CO1189">
            <v>0</v>
          </cell>
          <cell r="DG1189">
            <v>3000</v>
          </cell>
          <cell r="JG1189">
            <v>0</v>
          </cell>
          <cell r="JH1189">
            <v>3000</v>
          </cell>
          <cell r="JI1189">
            <v>0</v>
          </cell>
        </row>
        <row r="1190">
          <cell r="BE1190">
            <v>0</v>
          </cell>
          <cell r="BK1190">
            <v>0</v>
          </cell>
          <cell r="CO1190">
            <v>0</v>
          </cell>
          <cell r="DG1190">
            <v>1200</v>
          </cell>
          <cell r="JG1190">
            <v>1200</v>
          </cell>
          <cell r="JH1190">
            <v>0</v>
          </cell>
          <cell r="JI1190">
            <v>0</v>
          </cell>
        </row>
        <row r="1191">
          <cell r="BE1191">
            <v>0</v>
          </cell>
          <cell r="BK1191">
            <v>0</v>
          </cell>
          <cell r="CO1191">
            <v>0</v>
          </cell>
          <cell r="DG1191">
            <v>1200</v>
          </cell>
          <cell r="JG1191">
            <v>1200</v>
          </cell>
          <cell r="JH1191">
            <v>0</v>
          </cell>
          <cell r="JI1191">
            <v>0</v>
          </cell>
        </row>
        <row r="1192">
          <cell r="BE1192">
            <v>0</v>
          </cell>
          <cell r="BK1192">
            <v>0</v>
          </cell>
          <cell r="CO1192">
            <v>0</v>
          </cell>
          <cell r="DG1192">
            <v>0</v>
          </cell>
          <cell r="JG1192">
            <v>0</v>
          </cell>
          <cell r="JH1192">
            <v>0</v>
          </cell>
          <cell r="JI1192">
            <v>0</v>
          </cell>
        </row>
        <row r="1193">
          <cell r="BE1193">
            <v>0</v>
          </cell>
          <cell r="BK1193">
            <v>0</v>
          </cell>
          <cell r="CO1193">
            <v>0</v>
          </cell>
          <cell r="DG1193">
            <v>0</v>
          </cell>
          <cell r="JG1193">
            <v>0</v>
          </cell>
          <cell r="JH1193">
            <v>0</v>
          </cell>
          <cell r="JI1193">
            <v>0</v>
          </cell>
        </row>
        <row r="1194">
          <cell r="BE1194">
            <v>0</v>
          </cell>
          <cell r="BK1194">
            <v>0</v>
          </cell>
          <cell r="CO1194">
            <v>400</v>
          </cell>
          <cell r="DG1194">
            <v>500</v>
          </cell>
          <cell r="JG1194">
            <v>0</v>
          </cell>
          <cell r="JH1194">
            <v>100</v>
          </cell>
          <cell r="JI1194">
            <v>0</v>
          </cell>
        </row>
        <row r="1195">
          <cell r="BE1195">
            <v>0</v>
          </cell>
          <cell r="BK1195">
            <v>0</v>
          </cell>
          <cell r="CO1195">
            <v>0</v>
          </cell>
          <cell r="DG1195">
            <v>750</v>
          </cell>
          <cell r="JG1195">
            <v>150</v>
          </cell>
          <cell r="JH1195">
            <v>0</v>
          </cell>
          <cell r="JI1195">
            <v>0</v>
          </cell>
        </row>
        <row r="1196">
          <cell r="BE1196">
            <v>0</v>
          </cell>
          <cell r="BK1196">
            <v>0</v>
          </cell>
          <cell r="CO1196">
            <v>0</v>
          </cell>
          <cell r="DG1196">
            <v>150</v>
          </cell>
          <cell r="JG1196">
            <v>150</v>
          </cell>
          <cell r="JH1196">
            <v>0</v>
          </cell>
          <cell r="JI1196">
            <v>0</v>
          </cell>
        </row>
        <row r="1197">
          <cell r="BE1197">
            <v>0</v>
          </cell>
          <cell r="BK1197">
            <v>0</v>
          </cell>
          <cell r="CO1197">
            <v>0</v>
          </cell>
          <cell r="DG1197">
            <v>0</v>
          </cell>
          <cell r="JG1197">
            <v>0</v>
          </cell>
          <cell r="JH1197">
            <v>0</v>
          </cell>
          <cell r="JI1197">
            <v>0</v>
          </cell>
        </row>
        <row r="1198">
          <cell r="BE1198">
            <v>0</v>
          </cell>
          <cell r="BK1198">
            <v>0</v>
          </cell>
          <cell r="CO1198">
            <v>0</v>
          </cell>
          <cell r="DG1198">
            <v>0</v>
          </cell>
          <cell r="JG1198">
            <v>0</v>
          </cell>
          <cell r="JH1198">
            <v>0</v>
          </cell>
          <cell r="JI1198">
            <v>0</v>
          </cell>
        </row>
        <row r="1199">
          <cell r="BE1199">
            <v>0</v>
          </cell>
          <cell r="BK1199">
            <v>0</v>
          </cell>
          <cell r="CO1199">
            <v>0</v>
          </cell>
          <cell r="DG1199">
            <v>0</v>
          </cell>
          <cell r="JG1199">
            <v>0</v>
          </cell>
          <cell r="JH1199">
            <v>0</v>
          </cell>
          <cell r="JI1199">
            <v>0</v>
          </cell>
        </row>
        <row r="1200">
          <cell r="BE1200">
            <v>0</v>
          </cell>
          <cell r="BK1200">
            <v>0</v>
          </cell>
          <cell r="CO1200">
            <v>0</v>
          </cell>
          <cell r="DG1200">
            <v>0</v>
          </cell>
          <cell r="JG1200">
            <v>0</v>
          </cell>
          <cell r="JH1200">
            <v>0</v>
          </cell>
          <cell r="JI1200">
            <v>0</v>
          </cell>
        </row>
        <row r="1201">
          <cell r="BE1201">
            <v>0</v>
          </cell>
          <cell r="BK1201">
            <v>0</v>
          </cell>
          <cell r="CO1201">
            <v>200</v>
          </cell>
          <cell r="DG1201">
            <v>200</v>
          </cell>
          <cell r="JG1201">
            <v>0</v>
          </cell>
          <cell r="JH1201">
            <v>0</v>
          </cell>
          <cell r="JI1201">
            <v>0</v>
          </cell>
        </row>
        <row r="1202">
          <cell r="BE1202">
            <v>0</v>
          </cell>
          <cell r="BK1202">
            <v>0</v>
          </cell>
          <cell r="CO1202">
            <v>200</v>
          </cell>
          <cell r="DG1202">
            <v>200</v>
          </cell>
          <cell r="JG1202">
            <v>0</v>
          </cell>
          <cell r="JH1202">
            <v>0</v>
          </cell>
          <cell r="JI1202">
            <v>0</v>
          </cell>
        </row>
        <row r="1203">
          <cell r="BE1203">
            <v>0</v>
          </cell>
          <cell r="BK1203">
            <v>0</v>
          </cell>
          <cell r="CO1203">
            <v>0</v>
          </cell>
          <cell r="DG1203">
            <v>0</v>
          </cell>
          <cell r="JG1203">
            <v>0</v>
          </cell>
          <cell r="JH1203">
            <v>0</v>
          </cell>
          <cell r="JI1203">
            <v>0</v>
          </cell>
        </row>
        <row r="1204">
          <cell r="BE1204">
            <v>0</v>
          </cell>
          <cell r="BK1204">
            <v>0</v>
          </cell>
          <cell r="CO1204">
            <v>250</v>
          </cell>
          <cell r="DG1204">
            <v>4050</v>
          </cell>
          <cell r="JG1204">
            <v>3500</v>
          </cell>
          <cell r="JH1204">
            <v>0</v>
          </cell>
          <cell r="JI1204">
            <v>0</v>
          </cell>
        </row>
        <row r="1205">
          <cell r="BE1205">
            <v>0</v>
          </cell>
          <cell r="BK1205">
            <v>0</v>
          </cell>
          <cell r="CO1205">
            <v>0</v>
          </cell>
          <cell r="DG1205">
            <v>800</v>
          </cell>
          <cell r="JG1205">
            <v>700</v>
          </cell>
          <cell r="JH1205">
            <v>100</v>
          </cell>
          <cell r="JI1205">
            <v>0</v>
          </cell>
        </row>
        <row r="1206">
          <cell r="BE1206">
            <v>0</v>
          </cell>
          <cell r="BK1206">
            <v>0</v>
          </cell>
          <cell r="CO1206">
            <v>0</v>
          </cell>
          <cell r="DG1206">
            <v>0</v>
          </cell>
          <cell r="JG1206">
            <v>0</v>
          </cell>
          <cell r="JH1206">
            <v>0</v>
          </cell>
          <cell r="JI1206">
            <v>0</v>
          </cell>
        </row>
        <row r="1207">
          <cell r="BE1207">
            <v>0</v>
          </cell>
          <cell r="BK1207">
            <v>0</v>
          </cell>
          <cell r="CO1207">
            <v>0</v>
          </cell>
          <cell r="DG1207">
            <v>0</v>
          </cell>
          <cell r="JG1207">
            <v>0</v>
          </cell>
          <cell r="JH1207">
            <v>0</v>
          </cell>
          <cell r="JI1207">
            <v>0</v>
          </cell>
        </row>
        <row r="1208">
          <cell r="BE1208">
            <v>0</v>
          </cell>
          <cell r="BK1208">
            <v>0</v>
          </cell>
          <cell r="CO1208">
            <v>0</v>
          </cell>
          <cell r="DG1208">
            <v>0</v>
          </cell>
          <cell r="JG1208">
            <v>0</v>
          </cell>
          <cell r="JH1208">
            <v>0</v>
          </cell>
          <cell r="JI1208">
            <v>0</v>
          </cell>
        </row>
        <row r="1209">
          <cell r="BE1209">
            <v>0</v>
          </cell>
          <cell r="BK1209">
            <v>0</v>
          </cell>
          <cell r="CO1209">
            <v>0</v>
          </cell>
          <cell r="DG1209">
            <v>0</v>
          </cell>
          <cell r="JG1209">
            <v>0</v>
          </cell>
          <cell r="JH1209">
            <v>0</v>
          </cell>
          <cell r="JI1209">
            <v>0</v>
          </cell>
        </row>
        <row r="1210">
          <cell r="BE1210">
            <v>0</v>
          </cell>
          <cell r="BK1210">
            <v>0</v>
          </cell>
          <cell r="CO1210">
            <v>0</v>
          </cell>
          <cell r="DG1210">
            <v>2200</v>
          </cell>
          <cell r="JG1210">
            <v>2200</v>
          </cell>
          <cell r="JH1210">
            <v>0</v>
          </cell>
          <cell r="JI1210">
            <v>0</v>
          </cell>
        </row>
        <row r="1211">
          <cell r="BE1211">
            <v>0</v>
          </cell>
          <cell r="BK1211">
            <v>0</v>
          </cell>
          <cell r="CO1211">
            <v>0</v>
          </cell>
          <cell r="DG1211">
            <v>2200</v>
          </cell>
          <cell r="JG1211">
            <v>2200</v>
          </cell>
          <cell r="JH1211">
            <v>0</v>
          </cell>
          <cell r="JI1211">
            <v>0</v>
          </cell>
        </row>
        <row r="1212">
          <cell r="BE1212">
            <v>0</v>
          </cell>
          <cell r="BK1212">
            <v>0</v>
          </cell>
          <cell r="CO1212">
            <v>0</v>
          </cell>
          <cell r="DG1212">
            <v>0</v>
          </cell>
          <cell r="JG1212">
            <v>0</v>
          </cell>
          <cell r="JH1212">
            <v>0</v>
          </cell>
          <cell r="JI1212">
            <v>0</v>
          </cell>
        </row>
        <row r="1213">
          <cell r="BE1213">
            <v>0</v>
          </cell>
          <cell r="BK1213">
            <v>0</v>
          </cell>
          <cell r="CO1213">
            <v>0</v>
          </cell>
          <cell r="DG1213">
            <v>0</v>
          </cell>
          <cell r="JG1213">
            <v>0</v>
          </cell>
          <cell r="JH1213">
            <v>0</v>
          </cell>
          <cell r="JI1213">
            <v>0</v>
          </cell>
        </row>
        <row r="1214">
          <cell r="BE1214">
            <v>0</v>
          </cell>
          <cell r="BK1214">
            <v>0</v>
          </cell>
          <cell r="CO1214">
            <v>0</v>
          </cell>
          <cell r="DG1214">
            <v>0</v>
          </cell>
          <cell r="JG1214">
            <v>0</v>
          </cell>
          <cell r="JH1214">
            <v>0</v>
          </cell>
          <cell r="JI1214">
            <v>0</v>
          </cell>
        </row>
        <row r="1215">
          <cell r="BE1215">
            <v>0</v>
          </cell>
          <cell r="BK1215">
            <v>0</v>
          </cell>
          <cell r="CO1215">
            <v>0</v>
          </cell>
          <cell r="DG1215">
            <v>0</v>
          </cell>
          <cell r="JG1215">
            <v>0</v>
          </cell>
          <cell r="JH1215">
            <v>0</v>
          </cell>
          <cell r="JI1215">
            <v>0</v>
          </cell>
        </row>
        <row r="1216">
          <cell r="BE1216">
            <v>0</v>
          </cell>
          <cell r="BK1216">
            <v>0</v>
          </cell>
          <cell r="CO1216">
            <v>0</v>
          </cell>
          <cell r="DG1216">
            <v>0</v>
          </cell>
          <cell r="JG1216">
            <v>0</v>
          </cell>
          <cell r="JH1216">
            <v>0</v>
          </cell>
          <cell r="JI1216">
            <v>0</v>
          </cell>
        </row>
        <row r="1217">
          <cell r="BE1217">
            <v>0</v>
          </cell>
          <cell r="BK1217">
            <v>0</v>
          </cell>
          <cell r="CO1217">
            <v>0</v>
          </cell>
          <cell r="DG1217">
            <v>0</v>
          </cell>
          <cell r="JG1217">
            <v>0</v>
          </cell>
          <cell r="JH1217">
            <v>0</v>
          </cell>
          <cell r="JI1217">
            <v>0</v>
          </cell>
        </row>
        <row r="1218">
          <cell r="BE1218">
            <v>0</v>
          </cell>
          <cell r="BK1218">
            <v>0</v>
          </cell>
          <cell r="CO1218">
            <v>0</v>
          </cell>
          <cell r="DG1218">
            <v>0</v>
          </cell>
          <cell r="JG1218">
            <v>0</v>
          </cell>
          <cell r="JH1218">
            <v>0</v>
          </cell>
          <cell r="JI1218">
            <v>0</v>
          </cell>
        </row>
        <row r="1219">
          <cell r="BE1219">
            <v>0</v>
          </cell>
          <cell r="BK1219">
            <v>0</v>
          </cell>
          <cell r="CO1219">
            <v>0</v>
          </cell>
          <cell r="DG1219">
            <v>0</v>
          </cell>
          <cell r="JG1219">
            <v>0</v>
          </cell>
          <cell r="JH1219">
            <v>0</v>
          </cell>
          <cell r="JI1219">
            <v>0</v>
          </cell>
        </row>
        <row r="1220">
          <cell r="BE1220">
            <v>0</v>
          </cell>
          <cell r="BK1220">
            <v>0</v>
          </cell>
          <cell r="CO1220">
            <v>0</v>
          </cell>
          <cell r="DG1220">
            <v>0</v>
          </cell>
          <cell r="JG1220">
            <v>0</v>
          </cell>
          <cell r="JH1220">
            <v>0</v>
          </cell>
          <cell r="JI1220">
            <v>0</v>
          </cell>
        </row>
        <row r="1221">
          <cell r="BE1221">
            <v>0</v>
          </cell>
          <cell r="BK1221">
            <v>0</v>
          </cell>
          <cell r="CO1221">
            <v>0</v>
          </cell>
          <cell r="DG1221">
            <v>0</v>
          </cell>
          <cell r="JG1221">
            <v>0</v>
          </cell>
          <cell r="JH1221">
            <v>0</v>
          </cell>
          <cell r="JI1221">
            <v>0</v>
          </cell>
        </row>
        <row r="1222">
          <cell r="BE1222">
            <v>0</v>
          </cell>
          <cell r="BK1222">
            <v>0</v>
          </cell>
          <cell r="CO1222">
            <v>0</v>
          </cell>
          <cell r="DG1222">
            <v>0</v>
          </cell>
          <cell r="JG1222">
            <v>0</v>
          </cell>
          <cell r="JH1222">
            <v>0</v>
          </cell>
          <cell r="JI1222">
            <v>0</v>
          </cell>
        </row>
        <row r="1223">
          <cell r="BE1223">
            <v>0</v>
          </cell>
          <cell r="BK1223">
            <v>0</v>
          </cell>
          <cell r="CO1223">
            <v>0</v>
          </cell>
          <cell r="DG1223">
            <v>0</v>
          </cell>
          <cell r="JG1223">
            <v>0</v>
          </cell>
          <cell r="JH1223">
            <v>0</v>
          </cell>
          <cell r="JI1223">
            <v>0</v>
          </cell>
        </row>
        <row r="1224">
          <cell r="BE1224">
            <v>0</v>
          </cell>
          <cell r="BK1224">
            <v>0</v>
          </cell>
          <cell r="CO1224">
            <v>0</v>
          </cell>
          <cell r="DG1224">
            <v>0</v>
          </cell>
          <cell r="JG1224">
            <v>0</v>
          </cell>
          <cell r="JH1224">
            <v>0</v>
          </cell>
          <cell r="JI1224">
            <v>0</v>
          </cell>
        </row>
        <row r="1225">
          <cell r="BE1225">
            <v>0</v>
          </cell>
          <cell r="BK1225">
            <v>0</v>
          </cell>
          <cell r="CO1225">
            <v>0</v>
          </cell>
          <cell r="DG1225">
            <v>0</v>
          </cell>
          <cell r="JG1225">
            <v>0</v>
          </cell>
          <cell r="JH1225">
            <v>0</v>
          </cell>
          <cell r="JI1225">
            <v>0</v>
          </cell>
        </row>
        <row r="1226">
          <cell r="BE1226">
            <v>0</v>
          </cell>
          <cell r="BK1226">
            <v>0</v>
          </cell>
          <cell r="CO1226">
            <v>0</v>
          </cell>
          <cell r="DG1226">
            <v>0</v>
          </cell>
          <cell r="JG1226">
            <v>0</v>
          </cell>
          <cell r="JH1226">
            <v>0</v>
          </cell>
          <cell r="JI1226">
            <v>0</v>
          </cell>
        </row>
        <row r="1227">
          <cell r="BE1227">
            <v>0</v>
          </cell>
          <cell r="BK1227">
            <v>0</v>
          </cell>
          <cell r="CO1227">
            <v>0</v>
          </cell>
          <cell r="DG1227">
            <v>0</v>
          </cell>
          <cell r="JG1227">
            <v>0</v>
          </cell>
          <cell r="JH1227">
            <v>0</v>
          </cell>
          <cell r="JI1227">
            <v>0</v>
          </cell>
        </row>
        <row r="1228">
          <cell r="BE1228">
            <v>0</v>
          </cell>
          <cell r="BK1228">
            <v>0</v>
          </cell>
          <cell r="CO1228">
            <v>0</v>
          </cell>
          <cell r="DG1228">
            <v>0</v>
          </cell>
          <cell r="JG1228">
            <v>0</v>
          </cell>
          <cell r="JH1228">
            <v>0</v>
          </cell>
          <cell r="JI1228">
            <v>0</v>
          </cell>
        </row>
        <row r="1229">
          <cell r="BE1229">
            <v>0</v>
          </cell>
          <cell r="BK1229">
            <v>0</v>
          </cell>
          <cell r="CO1229">
            <v>0</v>
          </cell>
          <cell r="DG1229">
            <v>0</v>
          </cell>
          <cell r="JG1229">
            <v>0</v>
          </cell>
          <cell r="JH1229">
            <v>0</v>
          </cell>
          <cell r="JI1229">
            <v>0</v>
          </cell>
        </row>
        <row r="1230">
          <cell r="BE1230">
            <v>0</v>
          </cell>
          <cell r="BK1230">
            <v>0</v>
          </cell>
          <cell r="CO1230">
            <v>0</v>
          </cell>
          <cell r="DG1230">
            <v>0</v>
          </cell>
          <cell r="JG1230">
            <v>0</v>
          </cell>
          <cell r="JH1230">
            <v>0</v>
          </cell>
          <cell r="JI1230">
            <v>0</v>
          </cell>
        </row>
        <row r="1231">
          <cell r="BE1231">
            <v>0</v>
          </cell>
          <cell r="BK1231">
            <v>0</v>
          </cell>
          <cell r="CO1231">
            <v>0</v>
          </cell>
          <cell r="DG1231">
            <v>0</v>
          </cell>
          <cell r="JG1231">
            <v>0</v>
          </cell>
          <cell r="JH1231">
            <v>0</v>
          </cell>
          <cell r="JI1231">
            <v>0</v>
          </cell>
        </row>
        <row r="1232">
          <cell r="BE1232">
            <v>0</v>
          </cell>
          <cell r="BK1232">
            <v>0</v>
          </cell>
          <cell r="CO1232">
            <v>0</v>
          </cell>
          <cell r="DG1232">
            <v>0</v>
          </cell>
          <cell r="JG1232">
            <v>0</v>
          </cell>
          <cell r="JH1232">
            <v>0</v>
          </cell>
          <cell r="JI1232">
            <v>0</v>
          </cell>
        </row>
        <row r="1233">
          <cell r="BE1233">
            <v>0</v>
          </cell>
          <cell r="BK1233">
            <v>0</v>
          </cell>
          <cell r="CO1233">
            <v>0</v>
          </cell>
          <cell r="DG1233">
            <v>0</v>
          </cell>
          <cell r="JG1233">
            <v>0</v>
          </cell>
          <cell r="JH1233">
            <v>0</v>
          </cell>
          <cell r="JI1233">
            <v>0</v>
          </cell>
        </row>
        <row r="1234">
          <cell r="BE1234">
            <v>0</v>
          </cell>
          <cell r="BK1234">
            <v>0</v>
          </cell>
          <cell r="CO1234">
            <v>0</v>
          </cell>
          <cell r="DG1234">
            <v>0</v>
          </cell>
          <cell r="JG1234">
            <v>0</v>
          </cell>
          <cell r="JH1234">
            <v>0</v>
          </cell>
          <cell r="JI1234">
            <v>0</v>
          </cell>
        </row>
        <row r="1235">
          <cell r="BE1235">
            <v>0</v>
          </cell>
          <cell r="BK1235">
            <v>0</v>
          </cell>
          <cell r="CO1235">
            <v>0</v>
          </cell>
          <cell r="DG1235">
            <v>0</v>
          </cell>
          <cell r="JG1235">
            <v>0</v>
          </cell>
          <cell r="JH1235">
            <v>0</v>
          </cell>
          <cell r="JI1235">
            <v>0</v>
          </cell>
        </row>
        <row r="1236">
          <cell r="BE1236">
            <v>0</v>
          </cell>
          <cell r="BK1236">
            <v>0</v>
          </cell>
          <cell r="CO1236">
            <v>0</v>
          </cell>
          <cell r="DG1236">
            <v>0</v>
          </cell>
          <cell r="JG1236">
            <v>0</v>
          </cell>
          <cell r="JH1236">
            <v>0</v>
          </cell>
          <cell r="JI1236">
            <v>0</v>
          </cell>
        </row>
        <row r="1237">
          <cell r="BE1237">
            <v>0</v>
          </cell>
          <cell r="BK1237">
            <v>0</v>
          </cell>
          <cell r="CO1237">
            <v>0</v>
          </cell>
          <cell r="DG1237">
            <v>0</v>
          </cell>
          <cell r="JG1237">
            <v>0</v>
          </cell>
          <cell r="JH1237">
            <v>0</v>
          </cell>
          <cell r="JI1237">
            <v>0</v>
          </cell>
        </row>
        <row r="1238">
          <cell r="BE1238">
            <v>0</v>
          </cell>
          <cell r="BK1238">
            <v>0</v>
          </cell>
          <cell r="CO1238">
            <v>0</v>
          </cell>
          <cell r="DG1238">
            <v>0</v>
          </cell>
          <cell r="JG1238">
            <v>0</v>
          </cell>
          <cell r="JH1238">
            <v>0</v>
          </cell>
          <cell r="JI1238">
            <v>0</v>
          </cell>
        </row>
        <row r="1239">
          <cell r="BE1239">
            <v>0</v>
          </cell>
          <cell r="BK1239">
            <v>0</v>
          </cell>
          <cell r="CO1239">
            <v>0</v>
          </cell>
          <cell r="DG1239">
            <v>0</v>
          </cell>
          <cell r="JG1239">
            <v>0</v>
          </cell>
          <cell r="JH1239">
            <v>0</v>
          </cell>
          <cell r="JI1239">
            <v>0</v>
          </cell>
        </row>
        <row r="1240">
          <cell r="BE1240">
            <v>0</v>
          </cell>
          <cell r="BK1240">
            <v>0</v>
          </cell>
          <cell r="CO1240">
            <v>1</v>
          </cell>
          <cell r="DG1240">
            <v>904</v>
          </cell>
          <cell r="JG1240">
            <v>900</v>
          </cell>
          <cell r="JH1240">
            <v>1</v>
          </cell>
          <cell r="JI1240">
            <v>1</v>
          </cell>
        </row>
        <row r="1241">
          <cell r="BE1241">
            <v>0</v>
          </cell>
          <cell r="BK1241">
            <v>0</v>
          </cell>
          <cell r="CO1241">
            <v>1</v>
          </cell>
          <cell r="DG1241">
            <v>1204</v>
          </cell>
          <cell r="JG1241">
            <v>1200</v>
          </cell>
          <cell r="JH1241">
            <v>1</v>
          </cell>
          <cell r="JI1241">
            <v>1</v>
          </cell>
        </row>
        <row r="1242">
          <cell r="BE1242">
            <v>0</v>
          </cell>
          <cell r="BK1242">
            <v>0</v>
          </cell>
          <cell r="CO1242">
            <v>0</v>
          </cell>
          <cell r="DG1242">
            <v>0</v>
          </cell>
          <cell r="JG1242">
            <v>0</v>
          </cell>
          <cell r="JH1242">
            <v>0</v>
          </cell>
          <cell r="JI1242">
            <v>0</v>
          </cell>
        </row>
        <row r="1243">
          <cell r="BE1243">
            <v>0</v>
          </cell>
          <cell r="BK1243">
            <v>0</v>
          </cell>
          <cell r="CO1243">
            <v>0</v>
          </cell>
          <cell r="DG1243">
            <v>0</v>
          </cell>
          <cell r="JG1243">
            <v>0</v>
          </cell>
          <cell r="JH1243">
            <v>0</v>
          </cell>
          <cell r="JI1243">
            <v>0</v>
          </cell>
        </row>
        <row r="1244">
          <cell r="BE1244">
            <v>0</v>
          </cell>
          <cell r="BK1244">
            <v>0</v>
          </cell>
          <cell r="CO1244">
            <v>0</v>
          </cell>
          <cell r="DG1244">
            <v>0</v>
          </cell>
          <cell r="JG1244">
            <v>0</v>
          </cell>
          <cell r="JH1244">
            <v>0</v>
          </cell>
          <cell r="JI1244">
            <v>0</v>
          </cell>
        </row>
        <row r="1245">
          <cell r="BE1245">
            <v>0</v>
          </cell>
          <cell r="BK1245">
            <v>0</v>
          </cell>
          <cell r="CO1245">
            <v>0</v>
          </cell>
          <cell r="DG1245">
            <v>0</v>
          </cell>
          <cell r="JG1245">
            <v>0</v>
          </cell>
          <cell r="JH1245">
            <v>0</v>
          </cell>
          <cell r="JI1245">
            <v>0</v>
          </cell>
        </row>
        <row r="1246">
          <cell r="BE1246">
            <v>0</v>
          </cell>
          <cell r="BK1246">
            <v>0</v>
          </cell>
          <cell r="CO1246">
            <v>0</v>
          </cell>
          <cell r="DG1246">
            <v>0</v>
          </cell>
          <cell r="JG1246">
            <v>0</v>
          </cell>
          <cell r="JH1246">
            <v>0</v>
          </cell>
          <cell r="JI1246">
            <v>0</v>
          </cell>
        </row>
        <row r="1247">
          <cell r="BE1247">
            <v>0</v>
          </cell>
          <cell r="BK1247">
            <v>0</v>
          </cell>
          <cell r="CO1247">
            <v>0</v>
          </cell>
          <cell r="DG1247">
            <v>0</v>
          </cell>
          <cell r="JG1247">
            <v>0</v>
          </cell>
          <cell r="JH1247">
            <v>0</v>
          </cell>
          <cell r="JI1247">
            <v>0</v>
          </cell>
        </row>
        <row r="1248">
          <cell r="BE1248">
            <v>0</v>
          </cell>
          <cell r="BK1248">
            <v>0</v>
          </cell>
          <cell r="CO1248">
            <v>0</v>
          </cell>
          <cell r="DG1248">
            <v>0</v>
          </cell>
          <cell r="JG1248">
            <v>0</v>
          </cell>
          <cell r="JH1248">
            <v>0</v>
          </cell>
          <cell r="JI1248">
            <v>0</v>
          </cell>
        </row>
        <row r="1249">
          <cell r="BE1249">
            <v>0</v>
          </cell>
          <cell r="BK1249">
            <v>0</v>
          </cell>
          <cell r="CO1249">
            <v>0</v>
          </cell>
          <cell r="DG1249">
            <v>0</v>
          </cell>
          <cell r="JG1249">
            <v>0</v>
          </cell>
          <cell r="JH1249">
            <v>0</v>
          </cell>
          <cell r="JI1249">
            <v>0</v>
          </cell>
        </row>
        <row r="1250">
          <cell r="BE1250">
            <v>0</v>
          </cell>
          <cell r="BK1250">
            <v>0</v>
          </cell>
          <cell r="CO1250">
            <v>0</v>
          </cell>
          <cell r="DG1250">
            <v>0</v>
          </cell>
          <cell r="JG1250">
            <v>0</v>
          </cell>
          <cell r="JH1250">
            <v>0</v>
          </cell>
          <cell r="JI1250">
            <v>0</v>
          </cell>
        </row>
        <row r="1251">
          <cell r="BE1251">
            <v>0</v>
          </cell>
          <cell r="BK1251">
            <v>0</v>
          </cell>
          <cell r="CO1251">
            <v>0</v>
          </cell>
          <cell r="DG1251">
            <v>0</v>
          </cell>
          <cell r="JG1251">
            <v>0</v>
          </cell>
          <cell r="JH1251">
            <v>0</v>
          </cell>
          <cell r="JI1251">
            <v>0</v>
          </cell>
        </row>
        <row r="1252">
          <cell r="BE1252">
            <v>0</v>
          </cell>
          <cell r="BK1252">
            <v>0</v>
          </cell>
          <cell r="CO1252">
            <v>0</v>
          </cell>
          <cell r="DG1252">
            <v>0</v>
          </cell>
          <cell r="JG1252">
            <v>0</v>
          </cell>
          <cell r="JH1252">
            <v>0</v>
          </cell>
          <cell r="JI1252">
            <v>0</v>
          </cell>
        </row>
        <row r="1253">
          <cell r="BE1253">
            <v>0</v>
          </cell>
          <cell r="BK1253">
            <v>0</v>
          </cell>
          <cell r="CO1253">
            <v>0</v>
          </cell>
          <cell r="DG1253">
            <v>0</v>
          </cell>
          <cell r="JG1253">
            <v>0</v>
          </cell>
          <cell r="JH1253">
            <v>0</v>
          </cell>
          <cell r="JI1253">
            <v>0</v>
          </cell>
        </row>
        <row r="1254">
          <cell r="BE1254">
            <v>0</v>
          </cell>
          <cell r="BK1254">
            <v>0</v>
          </cell>
          <cell r="CO1254">
            <v>0</v>
          </cell>
          <cell r="DG1254">
            <v>0</v>
          </cell>
          <cell r="JG1254">
            <v>0</v>
          </cell>
          <cell r="JH1254">
            <v>0</v>
          </cell>
          <cell r="JI1254">
            <v>0</v>
          </cell>
        </row>
        <row r="1255">
          <cell r="BE1255">
            <v>0</v>
          </cell>
          <cell r="BK1255">
            <v>0</v>
          </cell>
          <cell r="CO1255">
            <v>0</v>
          </cell>
          <cell r="DG1255">
            <v>0</v>
          </cell>
          <cell r="JG1255">
            <v>0</v>
          </cell>
          <cell r="JH1255">
            <v>0</v>
          </cell>
          <cell r="JI1255">
            <v>0</v>
          </cell>
        </row>
        <row r="1256">
          <cell r="BE1256">
            <v>0</v>
          </cell>
          <cell r="BK1256">
            <v>0</v>
          </cell>
          <cell r="CO1256">
            <v>0</v>
          </cell>
          <cell r="DG1256">
            <v>0</v>
          </cell>
          <cell r="JG1256">
            <v>0</v>
          </cell>
          <cell r="JH1256">
            <v>0</v>
          </cell>
          <cell r="JI1256">
            <v>0</v>
          </cell>
        </row>
        <row r="1257">
          <cell r="BE1257">
            <v>0</v>
          </cell>
          <cell r="BK1257">
            <v>0</v>
          </cell>
          <cell r="CO1257">
            <v>200</v>
          </cell>
          <cell r="DG1257">
            <v>900</v>
          </cell>
          <cell r="JG1257">
            <v>600</v>
          </cell>
          <cell r="JH1257">
            <v>100</v>
          </cell>
          <cell r="JI1257">
            <v>0</v>
          </cell>
        </row>
        <row r="1258">
          <cell r="BE1258">
            <v>0</v>
          </cell>
          <cell r="BK1258">
            <v>0</v>
          </cell>
          <cell r="CO1258">
            <v>200</v>
          </cell>
          <cell r="DG1258">
            <v>1550</v>
          </cell>
          <cell r="JG1258">
            <v>1100</v>
          </cell>
          <cell r="JH1258">
            <v>0</v>
          </cell>
          <cell r="JI1258">
            <v>0</v>
          </cell>
        </row>
        <row r="1259">
          <cell r="BE1259">
            <v>0</v>
          </cell>
          <cell r="BK1259">
            <v>0</v>
          </cell>
          <cell r="CO1259">
            <v>0</v>
          </cell>
          <cell r="DG1259">
            <v>300</v>
          </cell>
          <cell r="JG1259">
            <v>300</v>
          </cell>
          <cell r="JH1259">
            <v>0</v>
          </cell>
          <cell r="JI1259">
            <v>0</v>
          </cell>
        </row>
        <row r="1260">
          <cell r="BE1260">
            <v>0</v>
          </cell>
          <cell r="BK1260">
            <v>0</v>
          </cell>
          <cell r="CO1260">
            <v>0</v>
          </cell>
          <cell r="DG1260">
            <v>300</v>
          </cell>
          <cell r="JG1260">
            <v>300</v>
          </cell>
          <cell r="JH1260">
            <v>0</v>
          </cell>
          <cell r="JI1260">
            <v>0</v>
          </cell>
        </row>
        <row r="1261">
          <cell r="BE1261">
            <v>0</v>
          </cell>
          <cell r="BK1261">
            <v>0</v>
          </cell>
          <cell r="CO1261">
            <v>0</v>
          </cell>
          <cell r="DG1261">
            <v>0</v>
          </cell>
          <cell r="JG1261">
            <v>0</v>
          </cell>
          <cell r="JH1261">
            <v>0</v>
          </cell>
          <cell r="JI1261">
            <v>0</v>
          </cell>
        </row>
        <row r="1262">
          <cell r="BE1262">
            <v>0</v>
          </cell>
          <cell r="BK1262">
            <v>0</v>
          </cell>
          <cell r="CO1262">
            <v>0</v>
          </cell>
          <cell r="DG1262">
            <v>0</v>
          </cell>
          <cell r="JG1262">
            <v>0</v>
          </cell>
          <cell r="JH1262">
            <v>0</v>
          </cell>
          <cell r="JI1262">
            <v>0</v>
          </cell>
        </row>
        <row r="1263">
          <cell r="BE1263">
            <v>0</v>
          </cell>
          <cell r="BK1263">
            <v>0</v>
          </cell>
          <cell r="CO1263">
            <v>0</v>
          </cell>
          <cell r="DG1263">
            <v>0</v>
          </cell>
          <cell r="JG1263">
            <v>0</v>
          </cell>
          <cell r="JH1263">
            <v>0</v>
          </cell>
          <cell r="JI1263">
            <v>0</v>
          </cell>
        </row>
        <row r="1264">
          <cell r="BE1264">
            <v>0</v>
          </cell>
          <cell r="BK1264">
            <v>0</v>
          </cell>
          <cell r="CO1264">
            <v>0</v>
          </cell>
          <cell r="DG1264">
            <v>0</v>
          </cell>
          <cell r="JG1264">
            <v>0</v>
          </cell>
          <cell r="JH1264">
            <v>0</v>
          </cell>
          <cell r="JI1264">
            <v>0</v>
          </cell>
        </row>
        <row r="1265">
          <cell r="BE1265">
            <v>0</v>
          </cell>
          <cell r="BK1265">
            <v>0</v>
          </cell>
          <cell r="CO1265">
            <v>0</v>
          </cell>
          <cell r="DG1265">
            <v>0</v>
          </cell>
          <cell r="JG1265">
            <v>0</v>
          </cell>
          <cell r="JH1265">
            <v>0</v>
          </cell>
          <cell r="JI1265">
            <v>0</v>
          </cell>
        </row>
        <row r="1266">
          <cell r="BE1266">
            <v>0</v>
          </cell>
          <cell r="BK1266">
            <v>0</v>
          </cell>
          <cell r="CO1266">
            <v>0</v>
          </cell>
          <cell r="DG1266">
            <v>0</v>
          </cell>
          <cell r="JG1266">
            <v>0</v>
          </cell>
          <cell r="JH1266">
            <v>0</v>
          </cell>
          <cell r="JI1266">
            <v>0</v>
          </cell>
        </row>
        <row r="1267">
          <cell r="BE1267">
            <v>0</v>
          </cell>
          <cell r="BK1267">
            <v>0</v>
          </cell>
          <cell r="CO1267">
            <v>0</v>
          </cell>
          <cell r="DG1267">
            <v>0</v>
          </cell>
          <cell r="JG1267">
            <v>0</v>
          </cell>
          <cell r="JH1267">
            <v>0</v>
          </cell>
          <cell r="JI1267">
            <v>0</v>
          </cell>
        </row>
        <row r="1268">
          <cell r="BE1268">
            <v>0</v>
          </cell>
          <cell r="BK1268">
            <v>0</v>
          </cell>
          <cell r="CO1268">
            <v>0</v>
          </cell>
          <cell r="DG1268">
            <v>0</v>
          </cell>
          <cell r="JG1268">
            <v>0</v>
          </cell>
          <cell r="JH1268">
            <v>0</v>
          </cell>
          <cell r="JI1268">
            <v>0</v>
          </cell>
        </row>
        <row r="1269">
          <cell r="BE1269">
            <v>0</v>
          </cell>
          <cell r="BK1269">
            <v>0</v>
          </cell>
          <cell r="CO1269">
            <v>0</v>
          </cell>
          <cell r="DG1269">
            <v>0</v>
          </cell>
          <cell r="JG1269">
            <v>0</v>
          </cell>
          <cell r="JH1269">
            <v>0</v>
          </cell>
          <cell r="JI1269">
            <v>0</v>
          </cell>
        </row>
        <row r="1270">
          <cell r="BE1270">
            <v>0</v>
          </cell>
          <cell r="BK1270">
            <v>0</v>
          </cell>
          <cell r="CO1270">
            <v>0</v>
          </cell>
          <cell r="DG1270">
            <v>0</v>
          </cell>
          <cell r="JG1270">
            <v>0</v>
          </cell>
          <cell r="JH1270">
            <v>0</v>
          </cell>
          <cell r="JI1270">
            <v>0</v>
          </cell>
        </row>
        <row r="1271">
          <cell r="BE1271">
            <v>0</v>
          </cell>
          <cell r="BK1271">
            <v>0</v>
          </cell>
          <cell r="CO1271">
            <v>0</v>
          </cell>
          <cell r="DG1271">
            <v>1230</v>
          </cell>
          <cell r="JG1271">
            <v>1200</v>
          </cell>
          <cell r="JH1271">
            <v>0</v>
          </cell>
          <cell r="JI1271">
            <v>30</v>
          </cell>
        </row>
        <row r="1272">
          <cell r="BE1272">
            <v>0</v>
          </cell>
          <cell r="BK1272">
            <v>0</v>
          </cell>
          <cell r="CO1272">
            <v>200</v>
          </cell>
          <cell r="DG1272">
            <v>1400</v>
          </cell>
          <cell r="JG1272">
            <v>1200</v>
          </cell>
          <cell r="JH1272">
            <v>0</v>
          </cell>
          <cell r="JI1272">
            <v>0</v>
          </cell>
        </row>
        <row r="1273">
          <cell r="BE1273">
            <v>0</v>
          </cell>
          <cell r="BK1273">
            <v>0</v>
          </cell>
          <cell r="CO1273">
            <v>0</v>
          </cell>
          <cell r="DG1273">
            <v>0</v>
          </cell>
          <cell r="JG1273">
            <v>0</v>
          </cell>
          <cell r="JH1273">
            <v>0</v>
          </cell>
          <cell r="JI1273">
            <v>0</v>
          </cell>
        </row>
        <row r="1274">
          <cell r="BE1274">
            <v>0</v>
          </cell>
          <cell r="BK1274">
            <v>0</v>
          </cell>
          <cell r="CO1274">
            <v>0</v>
          </cell>
          <cell r="DG1274">
            <v>4250</v>
          </cell>
          <cell r="JG1274">
            <v>1250</v>
          </cell>
          <cell r="JH1274">
            <v>0</v>
          </cell>
          <cell r="JI1274">
            <v>0</v>
          </cell>
        </row>
        <row r="1275">
          <cell r="BE1275">
            <v>0</v>
          </cell>
          <cell r="BK1275">
            <v>0</v>
          </cell>
          <cell r="CO1275">
            <v>0</v>
          </cell>
          <cell r="DG1275">
            <v>1050</v>
          </cell>
          <cell r="JG1275">
            <v>750</v>
          </cell>
          <cell r="JH1275">
            <v>0</v>
          </cell>
          <cell r="JI1275">
            <v>0</v>
          </cell>
        </row>
        <row r="1276">
          <cell r="BE1276">
            <v>0</v>
          </cell>
          <cell r="BK1276">
            <v>0</v>
          </cell>
          <cell r="CO1276">
            <v>0</v>
          </cell>
          <cell r="DG1276">
            <v>0</v>
          </cell>
          <cell r="JG1276">
            <v>0</v>
          </cell>
          <cell r="JH1276">
            <v>0</v>
          </cell>
          <cell r="JI1276">
            <v>0</v>
          </cell>
        </row>
        <row r="1277">
          <cell r="BE1277">
            <v>0</v>
          </cell>
          <cell r="BK1277">
            <v>0</v>
          </cell>
          <cell r="CO1277">
            <v>0</v>
          </cell>
          <cell r="DG1277">
            <v>600</v>
          </cell>
          <cell r="JG1277">
            <v>600</v>
          </cell>
          <cell r="JH1277">
            <v>0</v>
          </cell>
          <cell r="JI1277">
            <v>0</v>
          </cell>
        </row>
        <row r="1278">
          <cell r="BE1278">
            <v>0</v>
          </cell>
          <cell r="BK1278">
            <v>0</v>
          </cell>
          <cell r="CO1278">
            <v>0</v>
          </cell>
          <cell r="DG1278">
            <v>600</v>
          </cell>
          <cell r="JG1278">
            <v>600</v>
          </cell>
          <cell r="JH1278">
            <v>0</v>
          </cell>
          <cell r="JI1278">
            <v>0</v>
          </cell>
        </row>
        <row r="1279">
          <cell r="BE1279">
            <v>0</v>
          </cell>
          <cell r="BK1279">
            <v>0</v>
          </cell>
          <cell r="CO1279">
            <v>0</v>
          </cell>
          <cell r="DG1279">
            <v>0</v>
          </cell>
          <cell r="JG1279">
            <v>0</v>
          </cell>
          <cell r="JH1279">
            <v>0</v>
          </cell>
          <cell r="JI1279">
            <v>0</v>
          </cell>
        </row>
        <row r="1280">
          <cell r="BE1280">
            <v>0</v>
          </cell>
          <cell r="BK1280">
            <v>0</v>
          </cell>
          <cell r="CO1280">
            <v>0</v>
          </cell>
          <cell r="DG1280">
            <v>0</v>
          </cell>
          <cell r="JG1280">
            <v>0</v>
          </cell>
          <cell r="JH1280">
            <v>0</v>
          </cell>
          <cell r="JI1280">
            <v>0</v>
          </cell>
        </row>
        <row r="1281">
          <cell r="BE1281">
            <v>0</v>
          </cell>
          <cell r="BK1281">
            <v>0</v>
          </cell>
          <cell r="CO1281">
            <v>0</v>
          </cell>
          <cell r="DG1281">
            <v>0</v>
          </cell>
          <cell r="JG1281">
            <v>0</v>
          </cell>
          <cell r="JH1281">
            <v>0</v>
          </cell>
          <cell r="JI1281">
            <v>0</v>
          </cell>
        </row>
        <row r="1282">
          <cell r="BE1282">
            <v>0</v>
          </cell>
          <cell r="BK1282">
            <v>0</v>
          </cell>
          <cell r="CO1282">
            <v>0</v>
          </cell>
          <cell r="DG1282">
            <v>0</v>
          </cell>
          <cell r="JG1282">
            <v>0</v>
          </cell>
          <cell r="JH1282">
            <v>0</v>
          </cell>
          <cell r="JI1282">
            <v>0</v>
          </cell>
        </row>
        <row r="1283">
          <cell r="BE1283">
            <v>0</v>
          </cell>
          <cell r="BK1283">
            <v>0</v>
          </cell>
          <cell r="CO1283">
            <v>0</v>
          </cell>
          <cell r="DG1283">
            <v>0</v>
          </cell>
          <cell r="JG1283">
            <v>0</v>
          </cell>
          <cell r="JH1283">
            <v>0</v>
          </cell>
          <cell r="JI1283">
            <v>0</v>
          </cell>
        </row>
        <row r="1284">
          <cell r="BE1284">
            <v>0</v>
          </cell>
          <cell r="BK1284">
            <v>0</v>
          </cell>
          <cell r="CO1284">
            <v>0</v>
          </cell>
          <cell r="DG1284">
            <v>2150</v>
          </cell>
          <cell r="JG1284">
            <v>1800</v>
          </cell>
          <cell r="JH1284">
            <v>150</v>
          </cell>
          <cell r="JI1284">
            <v>0</v>
          </cell>
        </row>
        <row r="1285">
          <cell r="BE1285">
            <v>0</v>
          </cell>
          <cell r="BK1285">
            <v>0</v>
          </cell>
          <cell r="CO1285">
            <v>0</v>
          </cell>
          <cell r="DG1285">
            <v>2150</v>
          </cell>
          <cell r="JG1285">
            <v>1800</v>
          </cell>
          <cell r="JH1285">
            <v>150</v>
          </cell>
          <cell r="JI1285">
            <v>0</v>
          </cell>
        </row>
        <row r="1286">
          <cell r="BE1286">
            <v>0</v>
          </cell>
          <cell r="BK1286">
            <v>0</v>
          </cell>
          <cell r="CO1286">
            <v>0</v>
          </cell>
          <cell r="DG1286">
            <v>0</v>
          </cell>
          <cell r="JG1286">
            <v>0</v>
          </cell>
          <cell r="JH1286">
            <v>0</v>
          </cell>
          <cell r="JI1286">
            <v>0</v>
          </cell>
        </row>
        <row r="1287">
          <cell r="BE1287">
            <v>0</v>
          </cell>
          <cell r="BK1287">
            <v>0</v>
          </cell>
          <cell r="CO1287">
            <v>0</v>
          </cell>
          <cell r="DG1287">
            <v>500</v>
          </cell>
          <cell r="JG1287">
            <v>500</v>
          </cell>
          <cell r="JH1287">
            <v>0</v>
          </cell>
          <cell r="JI1287">
            <v>0</v>
          </cell>
        </row>
        <row r="1288">
          <cell r="BE1288">
            <v>0</v>
          </cell>
          <cell r="BK1288">
            <v>0</v>
          </cell>
          <cell r="CO1288">
            <v>400</v>
          </cell>
          <cell r="DG1288">
            <v>400</v>
          </cell>
          <cell r="JG1288">
            <v>0</v>
          </cell>
          <cell r="JH1288">
            <v>0</v>
          </cell>
          <cell r="JI1288">
            <v>0</v>
          </cell>
        </row>
        <row r="1289">
          <cell r="BE1289">
            <v>0</v>
          </cell>
          <cell r="BK1289">
            <v>0</v>
          </cell>
          <cell r="CO1289">
            <v>0</v>
          </cell>
          <cell r="DG1289">
            <v>0</v>
          </cell>
          <cell r="JG1289">
            <v>0</v>
          </cell>
          <cell r="JH1289">
            <v>0</v>
          </cell>
          <cell r="JI1289">
            <v>0</v>
          </cell>
        </row>
        <row r="1290">
          <cell r="BE1290">
            <v>0</v>
          </cell>
          <cell r="BK1290">
            <v>0</v>
          </cell>
          <cell r="CO1290">
            <v>0</v>
          </cell>
          <cell r="DG1290">
            <v>0</v>
          </cell>
          <cell r="JG1290">
            <v>0</v>
          </cell>
          <cell r="JH1290">
            <v>0</v>
          </cell>
          <cell r="JI1290">
            <v>0</v>
          </cell>
        </row>
        <row r="1291">
          <cell r="BE1291">
            <v>0</v>
          </cell>
          <cell r="BK1291">
            <v>0</v>
          </cell>
          <cell r="CO1291">
            <v>0</v>
          </cell>
          <cell r="DG1291">
            <v>0</v>
          </cell>
          <cell r="JG1291">
            <v>0</v>
          </cell>
          <cell r="JH1291">
            <v>0</v>
          </cell>
          <cell r="JI1291">
            <v>0</v>
          </cell>
        </row>
        <row r="1292">
          <cell r="BE1292">
            <v>0</v>
          </cell>
          <cell r="BK1292">
            <v>0</v>
          </cell>
          <cell r="CO1292">
            <v>0</v>
          </cell>
          <cell r="DG1292">
            <v>0</v>
          </cell>
          <cell r="JG1292">
            <v>0</v>
          </cell>
          <cell r="JH1292">
            <v>0</v>
          </cell>
          <cell r="JI1292">
            <v>0</v>
          </cell>
        </row>
        <row r="1293">
          <cell r="BE1293">
            <v>0</v>
          </cell>
          <cell r="BK1293">
            <v>0</v>
          </cell>
          <cell r="CO1293">
            <v>0</v>
          </cell>
          <cell r="DG1293">
            <v>0</v>
          </cell>
          <cell r="JG1293">
            <v>0</v>
          </cell>
          <cell r="JH1293">
            <v>0</v>
          </cell>
          <cell r="JI1293">
            <v>0</v>
          </cell>
        </row>
        <row r="1294">
          <cell r="BE1294">
            <v>0</v>
          </cell>
          <cell r="BK1294">
            <v>0</v>
          </cell>
          <cell r="CO1294">
            <v>0</v>
          </cell>
          <cell r="DG1294">
            <v>0</v>
          </cell>
          <cell r="JG1294">
            <v>0</v>
          </cell>
          <cell r="JH1294">
            <v>0</v>
          </cell>
          <cell r="JI1294">
            <v>0</v>
          </cell>
        </row>
        <row r="1295">
          <cell r="BE1295">
            <v>0</v>
          </cell>
          <cell r="BK1295">
            <v>0</v>
          </cell>
          <cell r="CO1295">
            <v>0</v>
          </cell>
          <cell r="DG1295">
            <v>0</v>
          </cell>
          <cell r="JG1295">
            <v>0</v>
          </cell>
          <cell r="JH1295">
            <v>0</v>
          </cell>
          <cell r="JI1295">
            <v>0</v>
          </cell>
        </row>
        <row r="1296">
          <cell r="BE1296">
            <v>0</v>
          </cell>
          <cell r="BK1296">
            <v>0</v>
          </cell>
          <cell r="CO1296">
            <v>0</v>
          </cell>
          <cell r="DG1296">
            <v>0</v>
          </cell>
          <cell r="JG1296">
            <v>0</v>
          </cell>
          <cell r="JH1296">
            <v>0</v>
          </cell>
          <cell r="JI1296">
            <v>0</v>
          </cell>
        </row>
        <row r="1297">
          <cell r="BE1297">
            <v>0</v>
          </cell>
          <cell r="BK1297">
            <v>0</v>
          </cell>
          <cell r="CO1297">
            <v>0</v>
          </cell>
          <cell r="DG1297">
            <v>0</v>
          </cell>
          <cell r="JG1297">
            <v>0</v>
          </cell>
          <cell r="JH1297">
            <v>0</v>
          </cell>
          <cell r="JI1297">
            <v>0</v>
          </cell>
        </row>
        <row r="1298">
          <cell r="BE1298">
            <v>0</v>
          </cell>
          <cell r="BK1298">
            <v>0</v>
          </cell>
          <cell r="CO1298">
            <v>0</v>
          </cell>
          <cell r="DG1298">
            <v>0</v>
          </cell>
          <cell r="JG1298">
            <v>0</v>
          </cell>
          <cell r="JH1298">
            <v>0</v>
          </cell>
          <cell r="JI1298">
            <v>0</v>
          </cell>
        </row>
        <row r="1299">
          <cell r="BE1299">
            <v>0</v>
          </cell>
          <cell r="BK1299">
            <v>0</v>
          </cell>
          <cell r="CO1299">
            <v>0</v>
          </cell>
          <cell r="DG1299">
            <v>0</v>
          </cell>
          <cell r="JG1299">
            <v>0</v>
          </cell>
          <cell r="JH1299">
            <v>0</v>
          </cell>
          <cell r="JI1299">
            <v>0</v>
          </cell>
        </row>
        <row r="1300">
          <cell r="BE1300">
            <v>0</v>
          </cell>
          <cell r="BK1300">
            <v>0</v>
          </cell>
          <cell r="CO1300">
            <v>0</v>
          </cell>
          <cell r="DG1300">
            <v>0</v>
          </cell>
          <cell r="JG1300">
            <v>0</v>
          </cell>
          <cell r="JH1300">
            <v>0</v>
          </cell>
          <cell r="JI1300">
            <v>0</v>
          </cell>
        </row>
        <row r="1301">
          <cell r="BE1301">
            <v>0</v>
          </cell>
          <cell r="BK1301">
            <v>0</v>
          </cell>
          <cell r="CO1301">
            <v>0</v>
          </cell>
          <cell r="DG1301">
            <v>0</v>
          </cell>
          <cell r="JG1301">
            <v>0</v>
          </cell>
          <cell r="JH1301">
            <v>0</v>
          </cell>
          <cell r="JI1301">
            <v>0</v>
          </cell>
        </row>
        <row r="1302">
          <cell r="BE1302">
            <v>0</v>
          </cell>
          <cell r="BK1302">
            <v>0</v>
          </cell>
          <cell r="CO1302">
            <v>0</v>
          </cell>
          <cell r="DG1302">
            <v>0</v>
          </cell>
          <cell r="JG1302">
            <v>0</v>
          </cell>
          <cell r="JH1302">
            <v>0</v>
          </cell>
          <cell r="JI1302">
            <v>0</v>
          </cell>
        </row>
        <row r="1303">
          <cell r="BE1303">
            <v>0</v>
          </cell>
          <cell r="BK1303">
            <v>0</v>
          </cell>
          <cell r="CO1303">
            <v>0</v>
          </cell>
          <cell r="DG1303">
            <v>0</v>
          </cell>
          <cell r="JG1303">
            <v>0</v>
          </cell>
          <cell r="JH1303">
            <v>0</v>
          </cell>
          <cell r="JI1303">
            <v>0</v>
          </cell>
        </row>
        <row r="1304">
          <cell r="BE1304">
            <v>0</v>
          </cell>
          <cell r="BK1304">
            <v>0</v>
          </cell>
          <cell r="CO1304">
            <v>0</v>
          </cell>
          <cell r="DG1304">
            <v>0</v>
          </cell>
          <cell r="JG1304">
            <v>0</v>
          </cell>
          <cell r="JH1304">
            <v>0</v>
          </cell>
          <cell r="JI1304">
            <v>0</v>
          </cell>
        </row>
        <row r="1305">
          <cell r="BE1305">
            <v>0</v>
          </cell>
          <cell r="BK1305">
            <v>0</v>
          </cell>
          <cell r="CO1305">
            <v>0</v>
          </cell>
          <cell r="DG1305">
            <v>0</v>
          </cell>
          <cell r="JG1305">
            <v>0</v>
          </cell>
          <cell r="JH1305">
            <v>0</v>
          </cell>
          <cell r="JI1305">
            <v>0</v>
          </cell>
        </row>
        <row r="1306">
          <cell r="BE1306">
            <v>0</v>
          </cell>
          <cell r="BK1306">
            <v>0</v>
          </cell>
          <cell r="CO1306">
            <v>0</v>
          </cell>
          <cell r="DG1306">
            <v>0</v>
          </cell>
          <cell r="JG1306">
            <v>0</v>
          </cell>
          <cell r="JH1306">
            <v>0</v>
          </cell>
          <cell r="JI1306">
            <v>0</v>
          </cell>
        </row>
        <row r="1307">
          <cell r="BE1307">
            <v>0</v>
          </cell>
          <cell r="BK1307">
            <v>0</v>
          </cell>
          <cell r="CO1307">
            <v>0</v>
          </cell>
          <cell r="DG1307">
            <v>600</v>
          </cell>
          <cell r="JG1307">
            <v>600</v>
          </cell>
          <cell r="JH1307">
            <v>0</v>
          </cell>
          <cell r="JI1307">
            <v>0</v>
          </cell>
        </row>
        <row r="1308">
          <cell r="BE1308">
            <v>0</v>
          </cell>
          <cell r="BK1308">
            <v>0</v>
          </cell>
          <cell r="CO1308">
            <v>0</v>
          </cell>
          <cell r="DG1308">
            <v>600</v>
          </cell>
          <cell r="JG1308">
            <v>600</v>
          </cell>
          <cell r="JH1308">
            <v>0</v>
          </cell>
          <cell r="JI1308">
            <v>0</v>
          </cell>
        </row>
        <row r="1309">
          <cell r="BE1309">
            <v>0</v>
          </cell>
          <cell r="BK1309">
            <v>0</v>
          </cell>
          <cell r="CO1309">
            <v>0</v>
          </cell>
          <cell r="DG1309">
            <v>0</v>
          </cell>
          <cell r="JG1309">
            <v>0</v>
          </cell>
          <cell r="JH1309">
            <v>0</v>
          </cell>
          <cell r="JI1309">
            <v>0</v>
          </cell>
        </row>
        <row r="1310">
          <cell r="BE1310">
            <v>0</v>
          </cell>
          <cell r="BK1310">
            <v>0</v>
          </cell>
          <cell r="CO1310">
            <v>0</v>
          </cell>
          <cell r="DG1310">
            <v>0</v>
          </cell>
          <cell r="JG1310">
            <v>0</v>
          </cell>
          <cell r="JH1310">
            <v>0</v>
          </cell>
          <cell r="JI1310">
            <v>0</v>
          </cell>
        </row>
        <row r="1311">
          <cell r="BE1311">
            <v>0</v>
          </cell>
          <cell r="BK1311">
            <v>0</v>
          </cell>
          <cell r="CO1311">
            <v>0</v>
          </cell>
          <cell r="DG1311">
            <v>0</v>
          </cell>
          <cell r="JG1311">
            <v>0</v>
          </cell>
          <cell r="JH1311">
            <v>0</v>
          </cell>
          <cell r="JI1311">
            <v>0</v>
          </cell>
        </row>
        <row r="1312">
          <cell r="BE1312">
            <v>0</v>
          </cell>
          <cell r="BK1312">
            <v>0</v>
          </cell>
          <cell r="CO1312">
            <v>0</v>
          </cell>
          <cell r="DG1312">
            <v>0</v>
          </cell>
          <cell r="JG1312">
            <v>0</v>
          </cell>
          <cell r="JH1312">
            <v>0</v>
          </cell>
          <cell r="JI1312">
            <v>0</v>
          </cell>
        </row>
        <row r="1313">
          <cell r="BE1313">
            <v>0</v>
          </cell>
          <cell r="BK1313">
            <v>0</v>
          </cell>
          <cell r="CO1313">
            <v>0</v>
          </cell>
          <cell r="DG1313">
            <v>650</v>
          </cell>
          <cell r="JG1313">
            <v>0</v>
          </cell>
          <cell r="JH1313">
            <v>650</v>
          </cell>
          <cell r="JI1313">
            <v>0</v>
          </cell>
        </row>
        <row r="1314">
          <cell r="BE1314">
            <v>0</v>
          </cell>
          <cell r="BK1314">
            <v>0</v>
          </cell>
          <cell r="CO1314">
            <v>400</v>
          </cell>
          <cell r="DG1314">
            <v>1150</v>
          </cell>
          <cell r="JG1314">
            <v>500</v>
          </cell>
          <cell r="JH1314">
            <v>250</v>
          </cell>
          <cell r="JI1314">
            <v>0</v>
          </cell>
        </row>
        <row r="1315">
          <cell r="BE1315">
            <v>0</v>
          </cell>
          <cell r="BK1315">
            <v>0</v>
          </cell>
          <cell r="CO1315">
            <v>400</v>
          </cell>
          <cell r="DG1315">
            <v>1700</v>
          </cell>
          <cell r="JG1315">
            <v>500</v>
          </cell>
          <cell r="JH1315">
            <v>800</v>
          </cell>
          <cell r="JI1315">
            <v>0</v>
          </cell>
        </row>
        <row r="1316">
          <cell r="BE1316">
            <v>0</v>
          </cell>
          <cell r="BK1316">
            <v>0</v>
          </cell>
          <cell r="CO1316">
            <v>0</v>
          </cell>
          <cell r="DG1316">
            <v>0</v>
          </cell>
          <cell r="JG1316">
            <v>0</v>
          </cell>
          <cell r="JH1316">
            <v>0</v>
          </cell>
          <cell r="JI1316">
            <v>0</v>
          </cell>
        </row>
        <row r="1317">
          <cell r="BE1317">
            <v>0</v>
          </cell>
          <cell r="BK1317">
            <v>0</v>
          </cell>
          <cell r="CO1317">
            <v>1</v>
          </cell>
          <cell r="DG1317">
            <v>904</v>
          </cell>
          <cell r="JG1317">
            <v>900</v>
          </cell>
          <cell r="JH1317">
            <v>1</v>
          </cell>
          <cell r="JI1317">
            <v>1</v>
          </cell>
        </row>
        <row r="1318">
          <cell r="BE1318">
            <v>0</v>
          </cell>
          <cell r="BK1318">
            <v>0</v>
          </cell>
          <cell r="CO1318">
            <v>0</v>
          </cell>
          <cell r="DG1318">
            <v>0</v>
          </cell>
          <cell r="JG1318">
            <v>0</v>
          </cell>
          <cell r="JH1318">
            <v>0</v>
          </cell>
          <cell r="JI1318">
            <v>0</v>
          </cell>
        </row>
        <row r="1319">
          <cell r="BE1319">
            <v>0</v>
          </cell>
          <cell r="BK1319">
            <v>0</v>
          </cell>
          <cell r="CO1319">
            <v>0</v>
          </cell>
          <cell r="DG1319">
            <v>0</v>
          </cell>
          <cell r="JG1319">
            <v>0</v>
          </cell>
          <cell r="JH1319">
            <v>0</v>
          </cell>
          <cell r="JI1319">
            <v>0</v>
          </cell>
        </row>
        <row r="1320">
          <cell r="BE1320">
            <v>0</v>
          </cell>
          <cell r="BK1320">
            <v>0</v>
          </cell>
          <cell r="CO1320">
            <v>0</v>
          </cell>
          <cell r="DG1320">
            <v>0</v>
          </cell>
          <cell r="JG1320">
            <v>0</v>
          </cell>
          <cell r="JH1320">
            <v>0</v>
          </cell>
          <cell r="JI1320">
            <v>0</v>
          </cell>
        </row>
        <row r="1321">
          <cell r="BE1321">
            <v>0</v>
          </cell>
          <cell r="BK1321">
            <v>0</v>
          </cell>
          <cell r="CO1321">
            <v>0</v>
          </cell>
          <cell r="DG1321">
            <v>0</v>
          </cell>
          <cell r="JG1321">
            <v>0</v>
          </cell>
          <cell r="JH1321">
            <v>0</v>
          </cell>
          <cell r="JI1321">
            <v>0</v>
          </cell>
        </row>
        <row r="1322">
          <cell r="BE1322">
            <v>0</v>
          </cell>
          <cell r="BK1322">
            <v>0</v>
          </cell>
          <cell r="CO1322">
            <v>0</v>
          </cell>
          <cell r="DG1322">
            <v>500</v>
          </cell>
          <cell r="JG1322">
            <v>500</v>
          </cell>
          <cell r="JH1322">
            <v>0</v>
          </cell>
          <cell r="JI1322">
            <v>0</v>
          </cell>
        </row>
        <row r="1323">
          <cell r="BE1323">
            <v>0</v>
          </cell>
          <cell r="BK1323">
            <v>0</v>
          </cell>
          <cell r="CO1323">
            <v>0</v>
          </cell>
          <cell r="DG1323">
            <v>0</v>
          </cell>
          <cell r="JG1323">
            <v>0</v>
          </cell>
          <cell r="JH1323">
            <v>0</v>
          </cell>
          <cell r="JI1323">
            <v>0</v>
          </cell>
        </row>
        <row r="1324">
          <cell r="BE1324">
            <v>0</v>
          </cell>
          <cell r="BK1324">
            <v>0</v>
          </cell>
          <cell r="CO1324">
            <v>1</v>
          </cell>
          <cell r="DG1324">
            <v>904</v>
          </cell>
          <cell r="JG1324">
            <v>900</v>
          </cell>
          <cell r="JH1324">
            <v>1</v>
          </cell>
          <cell r="JI1324">
            <v>1</v>
          </cell>
        </row>
        <row r="1325">
          <cell r="BE1325">
            <v>0</v>
          </cell>
          <cell r="BK1325">
            <v>0</v>
          </cell>
          <cell r="CO1325">
            <v>1</v>
          </cell>
          <cell r="DG1325">
            <v>1504</v>
          </cell>
          <cell r="JG1325">
            <v>1500</v>
          </cell>
          <cell r="JH1325">
            <v>1</v>
          </cell>
          <cell r="JI1325">
            <v>1</v>
          </cell>
        </row>
        <row r="1326">
          <cell r="BE1326">
            <v>0</v>
          </cell>
          <cell r="BK1326">
            <v>0</v>
          </cell>
          <cell r="CO1326">
            <v>0</v>
          </cell>
          <cell r="DG1326">
            <v>0</v>
          </cell>
          <cell r="JG1326">
            <v>0</v>
          </cell>
          <cell r="JH1326">
            <v>0</v>
          </cell>
          <cell r="JI1326">
            <v>0</v>
          </cell>
        </row>
        <row r="1327">
          <cell r="BE1327">
            <v>0</v>
          </cell>
          <cell r="BK1327">
            <v>0</v>
          </cell>
          <cell r="CO1327">
            <v>0</v>
          </cell>
          <cell r="DG1327">
            <v>0</v>
          </cell>
          <cell r="JG1327">
            <v>0</v>
          </cell>
          <cell r="JH1327">
            <v>0</v>
          </cell>
          <cell r="JI1327">
            <v>0</v>
          </cell>
        </row>
        <row r="1328">
          <cell r="BE1328">
            <v>0</v>
          </cell>
          <cell r="BK1328">
            <v>0</v>
          </cell>
          <cell r="CO1328">
            <v>0</v>
          </cell>
          <cell r="DG1328">
            <v>0</v>
          </cell>
          <cell r="JG1328">
            <v>0</v>
          </cell>
          <cell r="JH1328">
            <v>0</v>
          </cell>
          <cell r="JI1328">
            <v>0</v>
          </cell>
        </row>
        <row r="1329">
          <cell r="BE1329">
            <v>0</v>
          </cell>
          <cell r="BK1329">
            <v>0</v>
          </cell>
          <cell r="CO1329">
            <v>0</v>
          </cell>
          <cell r="DG1329">
            <v>0</v>
          </cell>
          <cell r="JG1329">
            <v>0</v>
          </cell>
          <cell r="JH1329">
            <v>0</v>
          </cell>
          <cell r="JI1329">
            <v>0</v>
          </cell>
        </row>
        <row r="1330">
          <cell r="BE1330">
            <v>0</v>
          </cell>
          <cell r="BK1330">
            <v>0</v>
          </cell>
          <cell r="CO1330">
            <v>0</v>
          </cell>
          <cell r="DG1330">
            <v>0</v>
          </cell>
          <cell r="JG1330">
            <v>0</v>
          </cell>
          <cell r="JH1330">
            <v>0</v>
          </cell>
          <cell r="JI1330">
            <v>0</v>
          </cell>
        </row>
        <row r="1331">
          <cell r="BE1331">
            <v>0</v>
          </cell>
          <cell r="BK1331">
            <v>0</v>
          </cell>
          <cell r="CO1331">
            <v>0</v>
          </cell>
          <cell r="DG1331">
            <v>0</v>
          </cell>
          <cell r="JG1331">
            <v>0</v>
          </cell>
          <cell r="JH1331">
            <v>0</v>
          </cell>
          <cell r="JI1331">
            <v>0</v>
          </cell>
        </row>
        <row r="1332">
          <cell r="BE1332">
            <v>0</v>
          </cell>
          <cell r="BK1332">
            <v>0</v>
          </cell>
          <cell r="CO1332">
            <v>0</v>
          </cell>
          <cell r="DG1332">
            <v>0</v>
          </cell>
          <cell r="JG1332">
            <v>0</v>
          </cell>
          <cell r="JH1332">
            <v>0</v>
          </cell>
          <cell r="JI1332">
            <v>0</v>
          </cell>
        </row>
        <row r="1333">
          <cell r="BE1333">
            <v>0</v>
          </cell>
          <cell r="BK1333">
            <v>0</v>
          </cell>
          <cell r="CO1333">
            <v>0</v>
          </cell>
          <cell r="DG1333">
            <v>0</v>
          </cell>
          <cell r="JG1333">
            <v>0</v>
          </cell>
          <cell r="JH1333">
            <v>0</v>
          </cell>
          <cell r="JI1333">
            <v>0</v>
          </cell>
        </row>
        <row r="1334">
          <cell r="BE1334">
            <v>0</v>
          </cell>
          <cell r="BK1334">
            <v>0</v>
          </cell>
          <cell r="CO1334">
            <v>1</v>
          </cell>
          <cell r="DG1334">
            <v>1404</v>
          </cell>
          <cell r="JG1334">
            <v>1400</v>
          </cell>
          <cell r="JH1334">
            <v>1</v>
          </cell>
          <cell r="JI1334">
            <v>1</v>
          </cell>
        </row>
        <row r="1335">
          <cell r="BE1335">
            <v>0</v>
          </cell>
          <cell r="BK1335">
            <v>0</v>
          </cell>
          <cell r="CO1335">
            <v>1</v>
          </cell>
          <cell r="DG1335">
            <v>2504</v>
          </cell>
          <cell r="JG1335">
            <v>2500</v>
          </cell>
          <cell r="JH1335">
            <v>1</v>
          </cell>
          <cell r="JI1335">
            <v>1</v>
          </cell>
        </row>
        <row r="1336">
          <cell r="BE1336">
            <v>0</v>
          </cell>
          <cell r="BK1336">
            <v>0</v>
          </cell>
          <cell r="CO1336">
            <v>0</v>
          </cell>
          <cell r="DG1336">
            <v>0</v>
          </cell>
          <cell r="JG1336">
            <v>0</v>
          </cell>
          <cell r="JH1336">
            <v>0</v>
          </cell>
          <cell r="JI1336">
            <v>0</v>
          </cell>
        </row>
        <row r="1337">
          <cell r="BE1337">
            <v>0</v>
          </cell>
          <cell r="BK1337">
            <v>0</v>
          </cell>
          <cell r="CO1337">
            <v>0</v>
          </cell>
          <cell r="DG1337">
            <v>0</v>
          </cell>
          <cell r="JG1337">
            <v>0</v>
          </cell>
          <cell r="JH1337">
            <v>0</v>
          </cell>
          <cell r="JI1337">
            <v>0</v>
          </cell>
        </row>
        <row r="1338">
          <cell r="BE1338">
            <v>0</v>
          </cell>
          <cell r="BK1338">
            <v>0</v>
          </cell>
          <cell r="CO1338">
            <v>0</v>
          </cell>
          <cell r="DG1338">
            <v>0</v>
          </cell>
          <cell r="JG1338">
            <v>0</v>
          </cell>
          <cell r="JH1338">
            <v>0</v>
          </cell>
          <cell r="JI1338">
            <v>0</v>
          </cell>
        </row>
        <row r="1339">
          <cell r="BE1339">
            <v>0</v>
          </cell>
          <cell r="BK1339">
            <v>0</v>
          </cell>
          <cell r="CO1339">
            <v>0</v>
          </cell>
          <cell r="DG1339">
            <v>0</v>
          </cell>
          <cell r="JG1339">
            <v>0</v>
          </cell>
          <cell r="JH1339">
            <v>0</v>
          </cell>
          <cell r="JI1339">
            <v>0</v>
          </cell>
        </row>
        <row r="1340">
          <cell r="BE1340">
            <v>0</v>
          </cell>
          <cell r="BK1340">
            <v>0</v>
          </cell>
          <cell r="CO1340">
            <v>0</v>
          </cell>
          <cell r="DG1340">
            <v>0</v>
          </cell>
          <cell r="JG1340">
            <v>0</v>
          </cell>
          <cell r="JH1340">
            <v>0</v>
          </cell>
          <cell r="JI1340">
            <v>0</v>
          </cell>
        </row>
        <row r="1341">
          <cell r="BE1341">
            <v>0</v>
          </cell>
          <cell r="BK1341">
            <v>0</v>
          </cell>
          <cell r="CO1341">
            <v>0</v>
          </cell>
          <cell r="DG1341">
            <v>400</v>
          </cell>
          <cell r="JG1341">
            <v>0</v>
          </cell>
          <cell r="JH1341">
            <v>0</v>
          </cell>
          <cell r="JI1341">
            <v>400</v>
          </cell>
        </row>
        <row r="1342">
          <cell r="BE1342">
            <v>0</v>
          </cell>
          <cell r="BK1342">
            <v>0</v>
          </cell>
          <cell r="CO1342">
            <v>0</v>
          </cell>
          <cell r="DG1342">
            <v>0</v>
          </cell>
          <cell r="JG1342">
            <v>0</v>
          </cell>
          <cell r="JH1342">
            <v>0</v>
          </cell>
          <cell r="JI1342">
            <v>0</v>
          </cell>
        </row>
        <row r="1343">
          <cell r="BE1343">
            <v>0</v>
          </cell>
          <cell r="BK1343">
            <v>0</v>
          </cell>
          <cell r="CO1343">
            <v>0</v>
          </cell>
          <cell r="DG1343">
            <v>0</v>
          </cell>
          <cell r="JG1343">
            <v>0</v>
          </cell>
          <cell r="JH1343">
            <v>0</v>
          </cell>
          <cell r="JI1343">
            <v>0</v>
          </cell>
        </row>
        <row r="1344">
          <cell r="BE1344">
            <v>0</v>
          </cell>
          <cell r="BK1344">
            <v>0</v>
          </cell>
          <cell r="CO1344">
            <v>0</v>
          </cell>
          <cell r="DG1344">
            <v>0</v>
          </cell>
          <cell r="JG1344">
            <v>0</v>
          </cell>
          <cell r="JH1344">
            <v>0</v>
          </cell>
          <cell r="JI1344">
            <v>0</v>
          </cell>
        </row>
        <row r="1345">
          <cell r="BE1345">
            <v>0</v>
          </cell>
          <cell r="BK1345">
            <v>0</v>
          </cell>
          <cell r="CO1345">
            <v>0</v>
          </cell>
          <cell r="DG1345">
            <v>0</v>
          </cell>
          <cell r="JG1345">
            <v>0</v>
          </cell>
          <cell r="JH1345">
            <v>0</v>
          </cell>
          <cell r="JI1345">
            <v>0</v>
          </cell>
        </row>
        <row r="1346">
          <cell r="BE1346">
            <v>0</v>
          </cell>
          <cell r="BK1346">
            <v>0</v>
          </cell>
          <cell r="CO1346">
            <v>0</v>
          </cell>
          <cell r="DG1346">
            <v>0</v>
          </cell>
          <cell r="JG1346">
            <v>0</v>
          </cell>
          <cell r="JH1346">
            <v>0</v>
          </cell>
          <cell r="JI1346">
            <v>0</v>
          </cell>
        </row>
        <row r="1347">
          <cell r="BE1347">
            <v>0</v>
          </cell>
          <cell r="BK1347">
            <v>0</v>
          </cell>
          <cell r="CO1347">
            <v>0</v>
          </cell>
          <cell r="DG1347">
            <v>0</v>
          </cell>
          <cell r="JG1347">
            <v>0</v>
          </cell>
          <cell r="JH1347">
            <v>0</v>
          </cell>
          <cell r="JI1347">
            <v>0</v>
          </cell>
        </row>
        <row r="1348">
          <cell r="BE1348">
            <v>0</v>
          </cell>
          <cell r="BK1348">
            <v>0</v>
          </cell>
          <cell r="CO1348">
            <v>0</v>
          </cell>
          <cell r="DG1348">
            <v>0</v>
          </cell>
          <cell r="JG1348">
            <v>0</v>
          </cell>
          <cell r="JH1348">
            <v>0</v>
          </cell>
          <cell r="JI1348">
            <v>0</v>
          </cell>
        </row>
        <row r="1349">
          <cell r="BE1349">
            <v>0</v>
          </cell>
          <cell r="BK1349">
            <v>0</v>
          </cell>
          <cell r="CO1349">
            <v>0</v>
          </cell>
          <cell r="DG1349">
            <v>0</v>
          </cell>
          <cell r="JG1349">
            <v>0</v>
          </cell>
          <cell r="JH1349">
            <v>0</v>
          </cell>
          <cell r="JI1349">
            <v>0</v>
          </cell>
        </row>
        <row r="1350">
          <cell r="BE1350">
            <v>0</v>
          </cell>
          <cell r="BK1350">
            <v>0</v>
          </cell>
          <cell r="CO1350">
            <v>0</v>
          </cell>
          <cell r="DG1350">
            <v>0</v>
          </cell>
          <cell r="JG1350">
            <v>0</v>
          </cell>
          <cell r="JH1350">
            <v>0</v>
          </cell>
          <cell r="JI1350">
            <v>0</v>
          </cell>
        </row>
        <row r="1351">
          <cell r="BE1351">
            <v>0</v>
          </cell>
          <cell r="BK1351">
            <v>0</v>
          </cell>
          <cell r="CO1351">
            <v>0</v>
          </cell>
          <cell r="DG1351">
            <v>0</v>
          </cell>
          <cell r="JG1351">
            <v>0</v>
          </cell>
          <cell r="JH1351">
            <v>0</v>
          </cell>
          <cell r="JI1351">
            <v>0</v>
          </cell>
        </row>
        <row r="1352">
          <cell r="BE1352">
            <v>0</v>
          </cell>
          <cell r="BK1352">
            <v>0</v>
          </cell>
          <cell r="CO1352">
            <v>0</v>
          </cell>
          <cell r="DG1352">
            <v>0</v>
          </cell>
          <cell r="JG1352">
            <v>0</v>
          </cell>
          <cell r="JH1352">
            <v>0</v>
          </cell>
          <cell r="JI1352">
            <v>0</v>
          </cell>
        </row>
        <row r="1353">
          <cell r="BE1353">
            <v>0</v>
          </cell>
          <cell r="BK1353">
            <v>0</v>
          </cell>
          <cell r="CO1353">
            <v>0</v>
          </cell>
          <cell r="DG1353">
            <v>0</v>
          </cell>
          <cell r="JG1353">
            <v>0</v>
          </cell>
          <cell r="JH1353">
            <v>0</v>
          </cell>
          <cell r="JI1353">
            <v>0</v>
          </cell>
        </row>
        <row r="1354">
          <cell r="BE1354">
            <v>0</v>
          </cell>
          <cell r="BK1354">
            <v>0</v>
          </cell>
          <cell r="CO1354">
            <v>0</v>
          </cell>
          <cell r="DG1354">
            <v>0</v>
          </cell>
          <cell r="JG1354">
            <v>0</v>
          </cell>
          <cell r="JH1354">
            <v>0</v>
          </cell>
          <cell r="JI1354">
            <v>0</v>
          </cell>
        </row>
        <row r="1355">
          <cell r="BE1355">
            <v>0</v>
          </cell>
          <cell r="BK1355">
            <v>0</v>
          </cell>
          <cell r="CO1355">
            <v>0</v>
          </cell>
          <cell r="DG1355">
            <v>0</v>
          </cell>
          <cell r="JG1355">
            <v>0</v>
          </cell>
          <cell r="JH1355">
            <v>0</v>
          </cell>
          <cell r="JI1355">
            <v>0</v>
          </cell>
        </row>
        <row r="1356">
          <cell r="BE1356">
            <v>0</v>
          </cell>
          <cell r="BK1356">
            <v>0</v>
          </cell>
          <cell r="CO1356">
            <v>0</v>
          </cell>
          <cell r="DG1356">
            <v>0</v>
          </cell>
          <cell r="JG1356">
            <v>0</v>
          </cell>
          <cell r="JH1356">
            <v>0</v>
          </cell>
          <cell r="JI1356">
            <v>0</v>
          </cell>
        </row>
        <row r="1357">
          <cell r="BE1357">
            <v>0</v>
          </cell>
          <cell r="BK1357">
            <v>0</v>
          </cell>
          <cell r="CO1357">
            <v>0</v>
          </cell>
          <cell r="DG1357">
            <v>0</v>
          </cell>
          <cell r="JG1357">
            <v>0</v>
          </cell>
          <cell r="JH1357">
            <v>0</v>
          </cell>
          <cell r="JI1357">
            <v>0</v>
          </cell>
        </row>
        <row r="1358">
          <cell r="BE1358">
            <v>0</v>
          </cell>
          <cell r="BK1358">
            <v>0</v>
          </cell>
          <cell r="CO1358">
            <v>0</v>
          </cell>
          <cell r="DG1358">
            <v>0</v>
          </cell>
          <cell r="JG1358">
            <v>0</v>
          </cell>
          <cell r="JH1358">
            <v>0</v>
          </cell>
          <cell r="JI1358">
            <v>0</v>
          </cell>
        </row>
        <row r="1359">
          <cell r="BE1359">
            <v>0</v>
          </cell>
          <cell r="BK1359">
            <v>0</v>
          </cell>
          <cell r="CO1359">
            <v>0</v>
          </cell>
          <cell r="DG1359">
            <v>0</v>
          </cell>
          <cell r="JG1359">
            <v>0</v>
          </cell>
          <cell r="JH1359">
            <v>0</v>
          </cell>
          <cell r="JI1359">
            <v>0</v>
          </cell>
        </row>
        <row r="1360">
          <cell r="BE1360">
            <v>0</v>
          </cell>
          <cell r="BK1360">
            <v>0</v>
          </cell>
          <cell r="CO1360">
            <v>0</v>
          </cell>
          <cell r="DG1360">
            <v>0</v>
          </cell>
          <cell r="JG1360">
            <v>0</v>
          </cell>
          <cell r="JH1360">
            <v>0</v>
          </cell>
          <cell r="JI1360">
            <v>0</v>
          </cell>
        </row>
        <row r="1361">
          <cell r="BE1361">
            <v>0</v>
          </cell>
          <cell r="BK1361">
            <v>0</v>
          </cell>
          <cell r="CO1361">
            <v>0</v>
          </cell>
          <cell r="DG1361">
            <v>0</v>
          </cell>
          <cell r="JG1361">
            <v>0</v>
          </cell>
          <cell r="JH1361">
            <v>0</v>
          </cell>
          <cell r="JI1361">
            <v>0</v>
          </cell>
        </row>
        <row r="1362">
          <cell r="BE1362">
            <v>0</v>
          </cell>
          <cell r="BK1362">
            <v>0</v>
          </cell>
          <cell r="CO1362">
            <v>0</v>
          </cell>
          <cell r="DG1362">
            <v>0</v>
          </cell>
          <cell r="JG1362">
            <v>0</v>
          </cell>
          <cell r="JH1362">
            <v>0</v>
          </cell>
          <cell r="JI1362">
            <v>0</v>
          </cell>
        </row>
        <row r="1363">
          <cell r="BE1363">
            <v>0</v>
          </cell>
          <cell r="BK1363">
            <v>0</v>
          </cell>
          <cell r="CO1363">
            <v>0</v>
          </cell>
          <cell r="DG1363">
            <v>0</v>
          </cell>
          <cell r="JG1363">
            <v>0</v>
          </cell>
          <cell r="JH1363">
            <v>0</v>
          </cell>
          <cell r="JI1363">
            <v>0</v>
          </cell>
        </row>
        <row r="1364">
          <cell r="BE1364">
            <v>0</v>
          </cell>
          <cell r="BK1364">
            <v>0</v>
          </cell>
          <cell r="CO1364">
            <v>0</v>
          </cell>
          <cell r="DG1364">
            <v>0</v>
          </cell>
          <cell r="JG1364">
            <v>0</v>
          </cell>
          <cell r="JH1364">
            <v>0</v>
          </cell>
          <cell r="JI1364">
            <v>0</v>
          </cell>
        </row>
        <row r="1365">
          <cell r="BE1365">
            <v>0</v>
          </cell>
          <cell r="BK1365">
            <v>0</v>
          </cell>
          <cell r="CO1365">
            <v>0</v>
          </cell>
          <cell r="DG1365">
            <v>0</v>
          </cell>
          <cell r="JG1365">
            <v>0</v>
          </cell>
          <cell r="JH1365">
            <v>0</v>
          </cell>
          <cell r="JI1365">
            <v>0</v>
          </cell>
        </row>
        <row r="1366">
          <cell r="BE1366">
            <v>0</v>
          </cell>
          <cell r="BK1366">
            <v>0</v>
          </cell>
          <cell r="CO1366">
            <v>0</v>
          </cell>
          <cell r="DG1366">
            <v>0</v>
          </cell>
          <cell r="JG1366">
            <v>0</v>
          </cell>
          <cell r="JH1366">
            <v>0</v>
          </cell>
          <cell r="JI1366">
            <v>0</v>
          </cell>
        </row>
        <row r="1367">
          <cell r="BE1367">
            <v>0</v>
          </cell>
          <cell r="BK1367">
            <v>0</v>
          </cell>
          <cell r="CO1367">
            <v>0</v>
          </cell>
          <cell r="DG1367">
            <v>0</v>
          </cell>
          <cell r="JG1367">
            <v>0</v>
          </cell>
          <cell r="JH1367">
            <v>0</v>
          </cell>
          <cell r="JI1367">
            <v>0</v>
          </cell>
        </row>
        <row r="1368">
          <cell r="BE1368">
            <v>0</v>
          </cell>
          <cell r="BK1368">
            <v>0</v>
          </cell>
          <cell r="CO1368">
            <v>0</v>
          </cell>
          <cell r="DG1368">
            <v>0</v>
          </cell>
          <cell r="JG1368">
            <v>0</v>
          </cell>
          <cell r="JH1368">
            <v>0</v>
          </cell>
          <cell r="JI1368">
            <v>0</v>
          </cell>
        </row>
        <row r="1369">
          <cell r="BE1369">
            <v>0</v>
          </cell>
          <cell r="BK1369">
            <v>0</v>
          </cell>
          <cell r="CO1369">
            <v>0</v>
          </cell>
          <cell r="DG1369">
            <v>0</v>
          </cell>
          <cell r="JG1369">
            <v>0</v>
          </cell>
          <cell r="JH1369">
            <v>0</v>
          </cell>
          <cell r="JI1369">
            <v>0</v>
          </cell>
        </row>
        <row r="1370">
          <cell r="BE1370">
            <v>100</v>
          </cell>
          <cell r="BK1370">
            <v>0</v>
          </cell>
          <cell r="CO1370">
            <v>0</v>
          </cell>
          <cell r="DG1370">
            <v>450</v>
          </cell>
          <cell r="JG1370">
            <v>150</v>
          </cell>
          <cell r="JH1370">
            <v>0</v>
          </cell>
          <cell r="JI1370">
            <v>200</v>
          </cell>
        </row>
        <row r="1371">
          <cell r="BE1371">
            <v>200</v>
          </cell>
          <cell r="BK1371">
            <v>0</v>
          </cell>
          <cell r="CO1371">
            <v>0</v>
          </cell>
          <cell r="DG1371">
            <v>350</v>
          </cell>
          <cell r="JG1371">
            <v>0</v>
          </cell>
          <cell r="JH1371">
            <v>0</v>
          </cell>
          <cell r="JI1371">
            <v>150</v>
          </cell>
        </row>
        <row r="1372">
          <cell r="BE1372">
            <v>50</v>
          </cell>
          <cell r="BK1372">
            <v>0</v>
          </cell>
          <cell r="CO1372">
            <v>0</v>
          </cell>
          <cell r="DG1372">
            <v>190</v>
          </cell>
          <cell r="JG1372">
            <v>0</v>
          </cell>
          <cell r="JH1372">
            <v>0</v>
          </cell>
          <cell r="JI1372">
            <v>140</v>
          </cell>
        </row>
        <row r="1373">
          <cell r="BE1373">
            <v>0</v>
          </cell>
          <cell r="BK1373">
            <v>0</v>
          </cell>
          <cell r="CO1373">
            <v>0</v>
          </cell>
          <cell r="DG1373">
            <v>400</v>
          </cell>
          <cell r="JG1373">
            <v>300</v>
          </cell>
          <cell r="JH1373">
            <v>0</v>
          </cell>
          <cell r="JI1373">
            <v>100</v>
          </cell>
        </row>
        <row r="1374">
          <cell r="BE1374">
            <v>0</v>
          </cell>
          <cell r="BK1374">
            <v>0</v>
          </cell>
          <cell r="CO1374">
            <v>0</v>
          </cell>
          <cell r="DG1374">
            <v>0</v>
          </cell>
          <cell r="JG1374">
            <v>0</v>
          </cell>
          <cell r="JH1374">
            <v>0</v>
          </cell>
          <cell r="JI1374">
            <v>0</v>
          </cell>
        </row>
        <row r="1375">
          <cell r="BE1375">
            <v>150</v>
          </cell>
          <cell r="BK1375">
            <v>0</v>
          </cell>
          <cell r="CO1375">
            <v>0</v>
          </cell>
          <cell r="DG1375">
            <v>350</v>
          </cell>
          <cell r="JG1375">
            <v>0</v>
          </cell>
          <cell r="JH1375">
            <v>0</v>
          </cell>
          <cell r="JI1375">
            <v>200</v>
          </cell>
        </row>
        <row r="1376">
          <cell r="BE1376">
            <v>0</v>
          </cell>
          <cell r="BK1376">
            <v>0</v>
          </cell>
          <cell r="CO1376">
            <v>0</v>
          </cell>
          <cell r="DG1376">
            <v>0</v>
          </cell>
          <cell r="JG1376">
            <v>0</v>
          </cell>
          <cell r="JH1376">
            <v>0</v>
          </cell>
          <cell r="JI1376">
            <v>0</v>
          </cell>
        </row>
        <row r="1377">
          <cell r="BE1377">
            <v>200</v>
          </cell>
          <cell r="BK1377">
            <v>0</v>
          </cell>
          <cell r="CO1377">
            <v>0</v>
          </cell>
          <cell r="DG1377">
            <v>200</v>
          </cell>
          <cell r="JG1377">
            <v>0</v>
          </cell>
          <cell r="JH1377">
            <v>0</v>
          </cell>
          <cell r="JI1377">
            <v>0</v>
          </cell>
        </row>
        <row r="1378">
          <cell r="BE1378">
            <v>0</v>
          </cell>
          <cell r="BK1378">
            <v>0</v>
          </cell>
          <cell r="CO1378">
            <v>0</v>
          </cell>
          <cell r="DG1378">
            <v>0</v>
          </cell>
          <cell r="JG1378">
            <v>0</v>
          </cell>
          <cell r="JH1378">
            <v>0</v>
          </cell>
          <cell r="JI1378">
            <v>0</v>
          </cell>
        </row>
        <row r="1379">
          <cell r="BE1379">
            <v>0</v>
          </cell>
          <cell r="BK1379">
            <v>0</v>
          </cell>
          <cell r="CO1379">
            <v>0</v>
          </cell>
          <cell r="DG1379">
            <v>0</v>
          </cell>
          <cell r="JG1379">
            <v>0</v>
          </cell>
          <cell r="JH1379">
            <v>0</v>
          </cell>
          <cell r="JI1379">
            <v>0</v>
          </cell>
        </row>
        <row r="1380">
          <cell r="BE1380">
            <v>0</v>
          </cell>
          <cell r="BK1380">
            <v>0</v>
          </cell>
          <cell r="CO1380">
            <v>0</v>
          </cell>
          <cell r="DG1380">
            <v>0</v>
          </cell>
          <cell r="JG1380">
            <v>0</v>
          </cell>
          <cell r="JH1380">
            <v>0</v>
          </cell>
          <cell r="JI1380">
            <v>0</v>
          </cell>
        </row>
        <row r="1381">
          <cell r="BE1381">
            <v>0</v>
          </cell>
          <cell r="BK1381">
            <v>0</v>
          </cell>
          <cell r="CO1381">
            <v>0</v>
          </cell>
          <cell r="DG1381">
            <v>0</v>
          </cell>
          <cell r="JG1381">
            <v>0</v>
          </cell>
          <cell r="JH1381">
            <v>0</v>
          </cell>
          <cell r="JI1381">
            <v>0</v>
          </cell>
        </row>
        <row r="1382">
          <cell r="BE1382">
            <v>0</v>
          </cell>
          <cell r="BK1382">
            <v>0</v>
          </cell>
          <cell r="CO1382">
            <v>0</v>
          </cell>
          <cell r="DG1382">
            <v>0</v>
          </cell>
          <cell r="JG1382">
            <v>0</v>
          </cell>
          <cell r="JH1382">
            <v>0</v>
          </cell>
          <cell r="JI1382">
            <v>0</v>
          </cell>
        </row>
        <row r="1383">
          <cell r="BE1383">
            <v>0</v>
          </cell>
          <cell r="BK1383">
            <v>0</v>
          </cell>
          <cell r="CO1383">
            <v>0</v>
          </cell>
          <cell r="DG1383">
            <v>0</v>
          </cell>
          <cell r="JG1383">
            <v>0</v>
          </cell>
          <cell r="JH1383">
            <v>0</v>
          </cell>
          <cell r="JI1383">
            <v>0</v>
          </cell>
        </row>
        <row r="1384">
          <cell r="BE1384">
            <v>0</v>
          </cell>
          <cell r="BK1384">
            <v>0</v>
          </cell>
          <cell r="CO1384">
            <v>0</v>
          </cell>
          <cell r="DG1384">
            <v>425</v>
          </cell>
          <cell r="JG1384">
            <v>350</v>
          </cell>
          <cell r="JH1384">
            <v>50</v>
          </cell>
          <cell r="JI1384">
            <v>25</v>
          </cell>
        </row>
        <row r="1385">
          <cell r="BE1385">
            <v>0</v>
          </cell>
          <cell r="BK1385">
            <v>0</v>
          </cell>
          <cell r="CO1385">
            <v>0</v>
          </cell>
          <cell r="DG1385">
            <v>325</v>
          </cell>
          <cell r="JG1385">
            <v>250</v>
          </cell>
          <cell r="JH1385">
            <v>50</v>
          </cell>
          <cell r="JI1385">
            <v>25</v>
          </cell>
        </row>
        <row r="1386">
          <cell r="BE1386">
            <v>0</v>
          </cell>
          <cell r="BK1386">
            <v>0</v>
          </cell>
          <cell r="CO1386">
            <v>0</v>
          </cell>
          <cell r="DG1386">
            <v>0</v>
          </cell>
          <cell r="JG1386">
            <v>0</v>
          </cell>
          <cell r="JH1386">
            <v>0</v>
          </cell>
          <cell r="JI1386">
            <v>0</v>
          </cell>
        </row>
        <row r="1387">
          <cell r="BE1387">
            <v>0</v>
          </cell>
          <cell r="BK1387">
            <v>0</v>
          </cell>
          <cell r="CO1387">
            <v>0</v>
          </cell>
          <cell r="DG1387">
            <v>0</v>
          </cell>
          <cell r="JG1387">
            <v>0</v>
          </cell>
          <cell r="JH1387">
            <v>0</v>
          </cell>
          <cell r="JI1387">
            <v>0</v>
          </cell>
        </row>
        <row r="1388">
          <cell r="BE1388">
            <v>0</v>
          </cell>
          <cell r="BK1388">
            <v>0</v>
          </cell>
          <cell r="CO1388">
            <v>0</v>
          </cell>
          <cell r="DG1388">
            <v>0</v>
          </cell>
          <cell r="JG1388">
            <v>0</v>
          </cell>
          <cell r="JH1388">
            <v>0</v>
          </cell>
          <cell r="JI1388">
            <v>0</v>
          </cell>
        </row>
        <row r="1389">
          <cell r="BE1389">
            <v>0</v>
          </cell>
          <cell r="BK1389">
            <v>0</v>
          </cell>
          <cell r="CO1389">
            <v>0</v>
          </cell>
          <cell r="DG1389">
            <v>300</v>
          </cell>
          <cell r="JG1389">
            <v>100</v>
          </cell>
          <cell r="JH1389">
            <v>100</v>
          </cell>
          <cell r="JI1389">
            <v>100</v>
          </cell>
        </row>
        <row r="1390">
          <cell r="BE1390">
            <v>0</v>
          </cell>
          <cell r="BK1390">
            <v>0</v>
          </cell>
          <cell r="CO1390">
            <v>0</v>
          </cell>
          <cell r="DG1390">
            <v>0</v>
          </cell>
          <cell r="JG1390">
            <v>0</v>
          </cell>
          <cell r="JH1390">
            <v>0</v>
          </cell>
          <cell r="JI1390">
            <v>0</v>
          </cell>
        </row>
        <row r="1391">
          <cell r="BE1391">
            <v>0</v>
          </cell>
          <cell r="BK1391">
            <v>0</v>
          </cell>
          <cell r="CO1391">
            <v>0</v>
          </cell>
          <cell r="DG1391">
            <v>0</v>
          </cell>
          <cell r="JG1391">
            <v>0</v>
          </cell>
          <cell r="JH1391">
            <v>0</v>
          </cell>
          <cell r="JI1391">
            <v>0</v>
          </cell>
        </row>
        <row r="1392">
          <cell r="BE1392">
            <v>0</v>
          </cell>
          <cell r="BK1392">
            <v>0</v>
          </cell>
          <cell r="CO1392">
            <v>0</v>
          </cell>
          <cell r="DG1392">
            <v>0</v>
          </cell>
          <cell r="JG1392">
            <v>0</v>
          </cell>
          <cell r="JH1392">
            <v>0</v>
          </cell>
          <cell r="JI1392">
            <v>0</v>
          </cell>
        </row>
        <row r="1393">
          <cell r="BE1393">
            <v>0</v>
          </cell>
          <cell r="BK1393">
            <v>0</v>
          </cell>
          <cell r="CO1393">
            <v>0</v>
          </cell>
          <cell r="DG1393">
            <v>0</v>
          </cell>
          <cell r="JG1393">
            <v>0</v>
          </cell>
          <cell r="JH1393">
            <v>0</v>
          </cell>
          <cell r="JI1393">
            <v>0</v>
          </cell>
        </row>
        <row r="1394">
          <cell r="BE1394">
            <v>0</v>
          </cell>
          <cell r="BK1394">
            <v>0</v>
          </cell>
          <cell r="CO1394">
            <v>0</v>
          </cell>
          <cell r="DG1394">
            <v>0</v>
          </cell>
          <cell r="JG1394">
            <v>0</v>
          </cell>
          <cell r="JH1394">
            <v>0</v>
          </cell>
          <cell r="JI1394">
            <v>0</v>
          </cell>
        </row>
        <row r="1395">
          <cell r="BE1395">
            <v>0</v>
          </cell>
          <cell r="BK1395">
            <v>0</v>
          </cell>
          <cell r="CO1395">
            <v>0</v>
          </cell>
          <cell r="DG1395">
            <v>0</v>
          </cell>
          <cell r="JG1395">
            <v>0</v>
          </cell>
          <cell r="JH1395">
            <v>0</v>
          </cell>
          <cell r="JI1395">
            <v>0</v>
          </cell>
        </row>
        <row r="1396">
          <cell r="BE1396">
            <v>0</v>
          </cell>
          <cell r="BK1396">
            <v>0</v>
          </cell>
          <cell r="CO1396">
            <v>0</v>
          </cell>
          <cell r="DG1396">
            <v>0</v>
          </cell>
          <cell r="JG1396">
            <v>0</v>
          </cell>
          <cell r="JH1396">
            <v>0</v>
          </cell>
          <cell r="JI1396">
            <v>0</v>
          </cell>
        </row>
        <row r="1397">
          <cell r="BE1397">
            <v>0</v>
          </cell>
          <cell r="BK1397">
            <v>0</v>
          </cell>
          <cell r="CO1397">
            <v>0</v>
          </cell>
          <cell r="DG1397">
            <v>0</v>
          </cell>
          <cell r="JG1397">
            <v>0</v>
          </cell>
          <cell r="JH1397">
            <v>0</v>
          </cell>
          <cell r="JI1397">
            <v>0</v>
          </cell>
        </row>
        <row r="1398">
          <cell r="BE1398">
            <v>0</v>
          </cell>
          <cell r="BK1398">
            <v>0</v>
          </cell>
          <cell r="CO1398">
            <v>0</v>
          </cell>
          <cell r="DG1398">
            <v>0</v>
          </cell>
          <cell r="JG1398">
            <v>0</v>
          </cell>
          <cell r="JH1398">
            <v>0</v>
          </cell>
          <cell r="JI1398">
            <v>0</v>
          </cell>
        </row>
        <row r="1399">
          <cell r="BE1399">
            <v>0</v>
          </cell>
          <cell r="BK1399">
            <v>0</v>
          </cell>
          <cell r="CO1399">
            <v>0</v>
          </cell>
          <cell r="DG1399">
            <v>0</v>
          </cell>
          <cell r="JG1399">
            <v>0</v>
          </cell>
          <cell r="JH1399">
            <v>0</v>
          </cell>
          <cell r="JI1399">
            <v>0</v>
          </cell>
        </row>
        <row r="1400">
          <cell r="BE1400">
            <v>50</v>
          </cell>
          <cell r="BK1400">
            <v>0</v>
          </cell>
          <cell r="CO1400">
            <v>0</v>
          </cell>
          <cell r="DG1400">
            <v>325</v>
          </cell>
          <cell r="JG1400">
            <v>200</v>
          </cell>
          <cell r="JH1400">
            <v>50</v>
          </cell>
          <cell r="JI1400">
            <v>25</v>
          </cell>
        </row>
        <row r="1401">
          <cell r="BE1401">
            <v>0</v>
          </cell>
          <cell r="BK1401">
            <v>0</v>
          </cell>
          <cell r="CO1401">
            <v>0</v>
          </cell>
          <cell r="DG1401">
            <v>0</v>
          </cell>
          <cell r="JG1401">
            <v>0</v>
          </cell>
          <cell r="JH1401">
            <v>0</v>
          </cell>
          <cell r="JI1401">
            <v>0</v>
          </cell>
        </row>
        <row r="1402">
          <cell r="BE1402">
            <v>0</v>
          </cell>
          <cell r="BK1402">
            <v>0</v>
          </cell>
          <cell r="CO1402">
            <v>0</v>
          </cell>
          <cell r="DG1402">
            <v>0</v>
          </cell>
          <cell r="JG1402">
            <v>0</v>
          </cell>
          <cell r="JH1402">
            <v>0</v>
          </cell>
          <cell r="JI1402">
            <v>0</v>
          </cell>
        </row>
        <row r="1403">
          <cell r="BE1403">
            <v>0</v>
          </cell>
          <cell r="BK1403">
            <v>0</v>
          </cell>
          <cell r="CO1403">
            <v>0</v>
          </cell>
          <cell r="DG1403">
            <v>0</v>
          </cell>
          <cell r="JG1403">
            <v>0</v>
          </cell>
          <cell r="JH1403">
            <v>0</v>
          </cell>
          <cell r="JI1403">
            <v>0</v>
          </cell>
        </row>
        <row r="1404">
          <cell r="BE1404">
            <v>0</v>
          </cell>
          <cell r="BK1404">
            <v>0</v>
          </cell>
          <cell r="CO1404">
            <v>0</v>
          </cell>
          <cell r="DG1404">
            <v>0</v>
          </cell>
          <cell r="JG1404">
            <v>0</v>
          </cell>
          <cell r="JH1404">
            <v>0</v>
          </cell>
          <cell r="JI1404">
            <v>0</v>
          </cell>
        </row>
        <row r="1405">
          <cell r="BE1405">
            <v>0</v>
          </cell>
          <cell r="BK1405">
            <v>0</v>
          </cell>
          <cell r="CO1405">
            <v>0</v>
          </cell>
          <cell r="DG1405">
            <v>0</v>
          </cell>
          <cell r="JG1405">
            <v>0</v>
          </cell>
          <cell r="JH1405">
            <v>0</v>
          </cell>
          <cell r="JI1405">
            <v>0</v>
          </cell>
        </row>
        <row r="1406">
          <cell r="BE1406">
            <v>0</v>
          </cell>
          <cell r="BK1406">
            <v>0</v>
          </cell>
          <cell r="CO1406">
            <v>0</v>
          </cell>
          <cell r="DG1406">
            <v>0</v>
          </cell>
          <cell r="JG1406">
            <v>0</v>
          </cell>
          <cell r="JH1406">
            <v>0</v>
          </cell>
          <cell r="JI1406">
            <v>0</v>
          </cell>
        </row>
        <row r="1407">
          <cell r="BE1407">
            <v>0</v>
          </cell>
          <cell r="BK1407">
            <v>0</v>
          </cell>
          <cell r="CO1407">
            <v>0</v>
          </cell>
          <cell r="DG1407">
            <v>0</v>
          </cell>
          <cell r="JG1407">
            <v>0</v>
          </cell>
          <cell r="JH1407">
            <v>0</v>
          </cell>
          <cell r="JI1407">
            <v>0</v>
          </cell>
        </row>
        <row r="1408">
          <cell r="BE1408">
            <v>0</v>
          </cell>
          <cell r="BK1408">
            <v>0</v>
          </cell>
          <cell r="CO1408">
            <v>0</v>
          </cell>
          <cell r="DG1408">
            <v>0</v>
          </cell>
          <cell r="JG1408">
            <v>0</v>
          </cell>
          <cell r="JH1408">
            <v>0</v>
          </cell>
          <cell r="JI1408">
            <v>0</v>
          </cell>
        </row>
        <row r="1409">
          <cell r="BE1409">
            <v>0</v>
          </cell>
          <cell r="BK1409">
            <v>0</v>
          </cell>
          <cell r="CO1409">
            <v>0</v>
          </cell>
          <cell r="DG1409">
            <v>0</v>
          </cell>
          <cell r="JG1409">
            <v>0</v>
          </cell>
          <cell r="JH1409">
            <v>0</v>
          </cell>
          <cell r="JI1409">
            <v>0</v>
          </cell>
        </row>
        <row r="1410">
          <cell r="BE1410">
            <v>0</v>
          </cell>
          <cell r="BK1410">
            <v>0</v>
          </cell>
          <cell r="CO1410">
            <v>0</v>
          </cell>
          <cell r="DG1410">
            <v>0</v>
          </cell>
          <cell r="JG1410">
            <v>0</v>
          </cell>
          <cell r="JH1410">
            <v>0</v>
          </cell>
          <cell r="JI1410">
            <v>0</v>
          </cell>
        </row>
        <row r="1411">
          <cell r="BE1411">
            <v>0</v>
          </cell>
          <cell r="BK1411">
            <v>0</v>
          </cell>
          <cell r="CO1411">
            <v>0</v>
          </cell>
          <cell r="DG1411">
            <v>0</v>
          </cell>
          <cell r="JG1411">
            <v>0</v>
          </cell>
          <cell r="JH1411">
            <v>0</v>
          </cell>
          <cell r="JI1411">
            <v>0</v>
          </cell>
        </row>
        <row r="1412">
          <cell r="BE1412">
            <v>0</v>
          </cell>
          <cell r="BK1412">
            <v>0</v>
          </cell>
          <cell r="CO1412">
            <v>0</v>
          </cell>
          <cell r="DG1412">
            <v>0</v>
          </cell>
          <cell r="JG1412">
            <v>0</v>
          </cell>
          <cell r="JH1412">
            <v>0</v>
          </cell>
          <cell r="JI1412">
            <v>0</v>
          </cell>
        </row>
        <row r="1413">
          <cell r="BE1413">
            <v>0</v>
          </cell>
          <cell r="BK1413">
            <v>0</v>
          </cell>
          <cell r="CO1413">
            <v>0</v>
          </cell>
          <cell r="DG1413">
            <v>0</v>
          </cell>
          <cell r="JG1413">
            <v>0</v>
          </cell>
          <cell r="JH1413">
            <v>0</v>
          </cell>
          <cell r="JI1413">
            <v>0</v>
          </cell>
        </row>
        <row r="1414">
          <cell r="BE1414">
            <v>0</v>
          </cell>
          <cell r="BK1414">
            <v>0</v>
          </cell>
          <cell r="CO1414">
            <v>0</v>
          </cell>
          <cell r="DG1414">
            <v>0</v>
          </cell>
          <cell r="JG1414">
            <v>0</v>
          </cell>
          <cell r="JH1414">
            <v>0</v>
          </cell>
          <cell r="JI1414">
            <v>0</v>
          </cell>
        </row>
        <row r="1415">
          <cell r="BE1415">
            <v>0</v>
          </cell>
          <cell r="BK1415">
            <v>0</v>
          </cell>
          <cell r="CO1415">
            <v>0</v>
          </cell>
          <cell r="DG1415">
            <v>0</v>
          </cell>
          <cell r="JG1415">
            <v>0</v>
          </cell>
          <cell r="JH1415">
            <v>0</v>
          </cell>
          <cell r="JI1415">
            <v>0</v>
          </cell>
        </row>
        <row r="1416">
          <cell r="BE1416">
            <v>0</v>
          </cell>
          <cell r="BK1416">
            <v>0</v>
          </cell>
          <cell r="CO1416">
            <v>0</v>
          </cell>
          <cell r="DG1416">
            <v>0</v>
          </cell>
          <cell r="JG1416">
            <v>0</v>
          </cell>
          <cell r="JH1416">
            <v>0</v>
          </cell>
          <cell r="JI1416">
            <v>0</v>
          </cell>
        </row>
        <row r="1417">
          <cell r="BE1417">
            <v>0</v>
          </cell>
          <cell r="BK1417">
            <v>0</v>
          </cell>
          <cell r="CO1417">
            <v>0</v>
          </cell>
          <cell r="DG1417">
            <v>0</v>
          </cell>
          <cell r="JG1417">
            <v>0</v>
          </cell>
          <cell r="JH1417">
            <v>0</v>
          </cell>
          <cell r="JI1417">
            <v>0</v>
          </cell>
        </row>
        <row r="1418">
          <cell r="BE1418">
            <v>0</v>
          </cell>
          <cell r="BK1418">
            <v>0</v>
          </cell>
          <cell r="CO1418">
            <v>0</v>
          </cell>
          <cell r="DG1418">
            <v>0</v>
          </cell>
          <cell r="JG1418">
            <v>0</v>
          </cell>
          <cell r="JH1418">
            <v>0</v>
          </cell>
          <cell r="JI1418">
            <v>0</v>
          </cell>
        </row>
        <row r="1419">
          <cell r="BE1419">
            <v>0</v>
          </cell>
          <cell r="BK1419">
            <v>0</v>
          </cell>
          <cell r="CO1419">
            <v>0</v>
          </cell>
          <cell r="DG1419">
            <v>0</v>
          </cell>
          <cell r="JG1419">
            <v>0</v>
          </cell>
          <cell r="JH1419">
            <v>0</v>
          </cell>
          <cell r="JI1419">
            <v>0</v>
          </cell>
        </row>
        <row r="1420">
          <cell r="BE1420">
            <v>0</v>
          </cell>
          <cell r="BK1420">
            <v>0</v>
          </cell>
          <cell r="CO1420">
            <v>0</v>
          </cell>
          <cell r="DG1420">
            <v>0</v>
          </cell>
          <cell r="JG1420">
            <v>0</v>
          </cell>
          <cell r="JH1420">
            <v>0</v>
          </cell>
          <cell r="JI1420">
            <v>0</v>
          </cell>
        </row>
        <row r="1421">
          <cell r="BE1421">
            <v>0</v>
          </cell>
          <cell r="BK1421">
            <v>0</v>
          </cell>
          <cell r="CO1421">
            <v>0</v>
          </cell>
          <cell r="DG1421">
            <v>0</v>
          </cell>
          <cell r="JG1421">
            <v>0</v>
          </cell>
          <cell r="JH1421">
            <v>0</v>
          </cell>
          <cell r="JI1421">
            <v>0</v>
          </cell>
        </row>
        <row r="1422">
          <cell r="BE1422">
            <v>0</v>
          </cell>
          <cell r="BK1422">
            <v>0</v>
          </cell>
          <cell r="CO1422">
            <v>0</v>
          </cell>
          <cell r="DG1422">
            <v>0</v>
          </cell>
          <cell r="JG1422">
            <v>0</v>
          </cell>
          <cell r="JH1422">
            <v>0</v>
          </cell>
          <cell r="JI1422">
            <v>0</v>
          </cell>
        </row>
        <row r="1423">
          <cell r="BE1423">
            <v>0</v>
          </cell>
          <cell r="BK1423">
            <v>0</v>
          </cell>
          <cell r="CO1423">
            <v>0</v>
          </cell>
          <cell r="DG1423">
            <v>0</v>
          </cell>
          <cell r="JG1423">
            <v>0</v>
          </cell>
          <cell r="JH1423">
            <v>0</v>
          </cell>
          <cell r="JI1423">
            <v>0</v>
          </cell>
        </row>
        <row r="1424">
          <cell r="BE1424">
            <v>0</v>
          </cell>
          <cell r="BK1424">
            <v>0</v>
          </cell>
          <cell r="CO1424">
            <v>0</v>
          </cell>
          <cell r="DG1424">
            <v>0</v>
          </cell>
          <cell r="JG1424">
            <v>0</v>
          </cell>
          <cell r="JH1424">
            <v>0</v>
          </cell>
          <cell r="JI1424">
            <v>0</v>
          </cell>
        </row>
        <row r="1425">
          <cell r="BE1425">
            <v>0</v>
          </cell>
          <cell r="BK1425">
            <v>0</v>
          </cell>
          <cell r="CO1425">
            <v>0</v>
          </cell>
          <cell r="DG1425">
            <v>0</v>
          </cell>
          <cell r="JG1425">
            <v>0</v>
          </cell>
          <cell r="JH1425">
            <v>0</v>
          </cell>
          <cell r="JI1425">
            <v>0</v>
          </cell>
        </row>
        <row r="1426">
          <cell r="BE1426">
            <v>0</v>
          </cell>
          <cell r="BK1426">
            <v>0</v>
          </cell>
          <cell r="CO1426">
            <v>0</v>
          </cell>
          <cell r="DG1426">
            <v>0</v>
          </cell>
          <cell r="JG1426">
            <v>0</v>
          </cell>
          <cell r="JH1426">
            <v>0</v>
          </cell>
          <cell r="JI1426">
            <v>0</v>
          </cell>
        </row>
        <row r="1427">
          <cell r="BE1427">
            <v>50</v>
          </cell>
          <cell r="BK1427">
            <v>25</v>
          </cell>
          <cell r="CO1427">
            <v>0</v>
          </cell>
          <cell r="DG1427">
            <v>375</v>
          </cell>
          <cell r="JG1427">
            <v>100</v>
          </cell>
          <cell r="JH1427">
            <v>100</v>
          </cell>
          <cell r="JI1427">
            <v>100</v>
          </cell>
        </row>
        <row r="1428">
          <cell r="BE1428">
            <v>50</v>
          </cell>
          <cell r="BK1428">
            <v>25</v>
          </cell>
          <cell r="CO1428">
            <v>0</v>
          </cell>
          <cell r="DG1428">
            <v>375</v>
          </cell>
          <cell r="JG1428">
            <v>100</v>
          </cell>
          <cell r="JH1428">
            <v>100</v>
          </cell>
          <cell r="JI1428">
            <v>100</v>
          </cell>
        </row>
        <row r="1429">
          <cell r="BE1429">
            <v>0</v>
          </cell>
          <cell r="BK1429">
            <v>0</v>
          </cell>
          <cell r="CO1429">
            <v>0</v>
          </cell>
          <cell r="DG1429">
            <v>0</v>
          </cell>
          <cell r="JG1429">
            <v>0</v>
          </cell>
          <cell r="JH1429">
            <v>0</v>
          </cell>
          <cell r="JI1429">
            <v>0</v>
          </cell>
        </row>
        <row r="1430">
          <cell r="BE1430">
            <v>50</v>
          </cell>
          <cell r="BK1430">
            <v>25</v>
          </cell>
          <cell r="CO1430">
            <v>0</v>
          </cell>
          <cell r="DG1430">
            <v>300</v>
          </cell>
          <cell r="JG1430">
            <v>100</v>
          </cell>
          <cell r="JH1430">
            <v>100</v>
          </cell>
          <cell r="JI1430">
            <v>25</v>
          </cell>
        </row>
        <row r="1431">
          <cell r="BE1431">
            <v>50</v>
          </cell>
          <cell r="BK1431">
            <v>25</v>
          </cell>
          <cell r="CO1431">
            <v>0</v>
          </cell>
          <cell r="DG1431">
            <v>300</v>
          </cell>
          <cell r="JG1431">
            <v>100</v>
          </cell>
          <cell r="JH1431">
            <v>100</v>
          </cell>
          <cell r="JI1431">
            <v>25</v>
          </cell>
        </row>
        <row r="1432">
          <cell r="BE1432">
            <v>0</v>
          </cell>
          <cell r="BK1432">
            <v>0</v>
          </cell>
          <cell r="CO1432">
            <v>0</v>
          </cell>
          <cell r="DG1432">
            <v>0</v>
          </cell>
          <cell r="JG1432">
            <v>0</v>
          </cell>
          <cell r="JH1432">
            <v>0</v>
          </cell>
          <cell r="JI1432">
            <v>0</v>
          </cell>
        </row>
        <row r="1433">
          <cell r="BE1433">
            <v>0</v>
          </cell>
          <cell r="BK1433">
            <v>0</v>
          </cell>
          <cell r="CO1433">
            <v>0</v>
          </cell>
          <cell r="DG1433">
            <v>0</v>
          </cell>
          <cell r="JG1433">
            <v>0</v>
          </cell>
          <cell r="JH1433">
            <v>0</v>
          </cell>
          <cell r="JI1433">
            <v>0</v>
          </cell>
        </row>
        <row r="1434">
          <cell r="BE1434">
            <v>0</v>
          </cell>
          <cell r="BK1434">
            <v>0</v>
          </cell>
          <cell r="CO1434">
            <v>0</v>
          </cell>
          <cell r="DG1434">
            <v>0</v>
          </cell>
          <cell r="JG1434">
            <v>0</v>
          </cell>
          <cell r="JH1434">
            <v>0</v>
          </cell>
          <cell r="JI1434">
            <v>0</v>
          </cell>
        </row>
        <row r="1435">
          <cell r="BE1435">
            <v>0</v>
          </cell>
          <cell r="BK1435">
            <v>0</v>
          </cell>
          <cell r="CO1435">
            <v>0</v>
          </cell>
          <cell r="DG1435">
            <v>0</v>
          </cell>
          <cell r="JG1435">
            <v>0</v>
          </cell>
          <cell r="JH1435">
            <v>0</v>
          </cell>
          <cell r="JI1435">
            <v>0</v>
          </cell>
        </row>
        <row r="1436">
          <cell r="BE1436">
            <v>0</v>
          </cell>
          <cell r="BK1436">
            <v>0</v>
          </cell>
          <cell r="CO1436">
            <v>0</v>
          </cell>
          <cell r="DG1436">
            <v>0</v>
          </cell>
          <cell r="JG1436">
            <v>0</v>
          </cell>
          <cell r="JH1436">
            <v>0</v>
          </cell>
          <cell r="JI1436">
            <v>0</v>
          </cell>
        </row>
        <row r="1437">
          <cell r="BE1437">
            <v>125</v>
          </cell>
          <cell r="BK1437">
            <v>50</v>
          </cell>
          <cell r="CO1437">
            <v>0</v>
          </cell>
          <cell r="DG1437">
            <v>1000</v>
          </cell>
          <cell r="JG1437">
            <v>500</v>
          </cell>
          <cell r="JH1437">
            <v>200</v>
          </cell>
          <cell r="JI1437">
            <v>125</v>
          </cell>
        </row>
        <row r="1438">
          <cell r="BE1438">
            <v>100</v>
          </cell>
          <cell r="BK1438">
            <v>50</v>
          </cell>
          <cell r="CO1438">
            <v>0</v>
          </cell>
          <cell r="DG1438">
            <v>675</v>
          </cell>
          <cell r="JG1438">
            <v>350</v>
          </cell>
          <cell r="JH1438">
            <v>100</v>
          </cell>
          <cell r="JI1438">
            <v>75</v>
          </cell>
        </row>
        <row r="1439">
          <cell r="BE1439">
            <v>0</v>
          </cell>
          <cell r="BK1439">
            <v>0</v>
          </cell>
          <cell r="CO1439">
            <v>0</v>
          </cell>
          <cell r="DG1439">
            <v>0</v>
          </cell>
          <cell r="JG1439">
            <v>0</v>
          </cell>
          <cell r="JH1439">
            <v>0</v>
          </cell>
          <cell r="JI1439">
            <v>0</v>
          </cell>
        </row>
        <row r="1440">
          <cell r="BE1440">
            <v>75</v>
          </cell>
          <cell r="BK1440">
            <v>50</v>
          </cell>
          <cell r="CO1440">
            <v>0</v>
          </cell>
          <cell r="DG1440">
            <v>700</v>
          </cell>
          <cell r="JG1440">
            <v>300</v>
          </cell>
          <cell r="JH1440">
            <v>200</v>
          </cell>
          <cell r="JI1440">
            <v>75</v>
          </cell>
        </row>
        <row r="1441">
          <cell r="BE1441">
            <v>75</v>
          </cell>
          <cell r="BK1441">
            <v>50</v>
          </cell>
          <cell r="CO1441">
            <v>0</v>
          </cell>
          <cell r="DG1441">
            <v>750</v>
          </cell>
          <cell r="JG1441">
            <v>350</v>
          </cell>
          <cell r="JH1441">
            <v>200</v>
          </cell>
          <cell r="JI1441">
            <v>75</v>
          </cell>
        </row>
        <row r="1442">
          <cell r="BE1442">
            <v>0</v>
          </cell>
          <cell r="BK1442">
            <v>0</v>
          </cell>
          <cell r="CO1442">
            <v>0</v>
          </cell>
          <cell r="DG1442">
            <v>0</v>
          </cell>
          <cell r="JG1442">
            <v>0</v>
          </cell>
          <cell r="JH1442">
            <v>0</v>
          </cell>
          <cell r="JI1442">
            <v>0</v>
          </cell>
        </row>
        <row r="1443">
          <cell r="BE1443">
            <v>0</v>
          </cell>
          <cell r="BK1443">
            <v>0</v>
          </cell>
          <cell r="CO1443">
            <v>0</v>
          </cell>
          <cell r="DG1443">
            <v>0</v>
          </cell>
          <cell r="JG1443">
            <v>0</v>
          </cell>
          <cell r="JH1443">
            <v>0</v>
          </cell>
          <cell r="JI1443">
            <v>0</v>
          </cell>
        </row>
        <row r="1444">
          <cell r="BE1444">
            <v>0</v>
          </cell>
          <cell r="BK1444">
            <v>0</v>
          </cell>
          <cell r="CO1444">
            <v>0</v>
          </cell>
          <cell r="DG1444">
            <v>0</v>
          </cell>
          <cell r="JG1444">
            <v>0</v>
          </cell>
          <cell r="JH1444">
            <v>0</v>
          </cell>
          <cell r="JI1444">
            <v>0</v>
          </cell>
        </row>
        <row r="1445">
          <cell r="BE1445">
            <v>0</v>
          </cell>
          <cell r="BK1445">
            <v>0</v>
          </cell>
          <cell r="CO1445">
            <v>0</v>
          </cell>
          <cell r="DG1445">
            <v>0</v>
          </cell>
          <cell r="JG1445">
            <v>0</v>
          </cell>
          <cell r="JH1445">
            <v>0</v>
          </cell>
          <cell r="JI1445">
            <v>0</v>
          </cell>
        </row>
        <row r="1446">
          <cell r="BE1446">
            <v>0</v>
          </cell>
          <cell r="BK1446">
            <v>0</v>
          </cell>
          <cell r="CO1446">
            <v>0</v>
          </cell>
          <cell r="DG1446">
            <v>0</v>
          </cell>
          <cell r="JG1446">
            <v>0</v>
          </cell>
          <cell r="JH1446">
            <v>0</v>
          </cell>
          <cell r="JI1446">
            <v>0</v>
          </cell>
        </row>
        <row r="1447">
          <cell r="BE1447">
            <v>0</v>
          </cell>
          <cell r="BK1447">
            <v>0</v>
          </cell>
          <cell r="CO1447">
            <v>0</v>
          </cell>
          <cell r="DG1447">
            <v>0</v>
          </cell>
          <cell r="JG1447">
            <v>0</v>
          </cell>
          <cell r="JH1447">
            <v>0</v>
          </cell>
          <cell r="JI1447">
            <v>0</v>
          </cell>
        </row>
        <row r="1448">
          <cell r="BE1448">
            <v>0</v>
          </cell>
          <cell r="BK1448">
            <v>0</v>
          </cell>
          <cell r="CO1448">
            <v>0</v>
          </cell>
          <cell r="DG1448">
            <v>0</v>
          </cell>
          <cell r="JG1448">
            <v>0</v>
          </cell>
          <cell r="JH1448">
            <v>0</v>
          </cell>
          <cell r="JI1448">
            <v>0</v>
          </cell>
        </row>
        <row r="1449">
          <cell r="BE1449">
            <v>0</v>
          </cell>
          <cell r="BK1449">
            <v>0</v>
          </cell>
          <cell r="CO1449">
            <v>0</v>
          </cell>
          <cell r="DG1449">
            <v>0</v>
          </cell>
          <cell r="JG1449">
            <v>0</v>
          </cell>
          <cell r="JH1449">
            <v>0</v>
          </cell>
          <cell r="JI1449">
            <v>0</v>
          </cell>
        </row>
        <row r="1450">
          <cell r="BE1450">
            <v>0</v>
          </cell>
          <cell r="BK1450">
            <v>0</v>
          </cell>
          <cell r="CO1450">
            <v>0</v>
          </cell>
          <cell r="DG1450">
            <v>0</v>
          </cell>
          <cell r="JG1450">
            <v>0</v>
          </cell>
          <cell r="JH1450">
            <v>0</v>
          </cell>
          <cell r="JI1450">
            <v>0</v>
          </cell>
        </row>
        <row r="1451">
          <cell r="BE1451">
            <v>0</v>
          </cell>
          <cell r="BK1451">
            <v>0</v>
          </cell>
          <cell r="CO1451">
            <v>0</v>
          </cell>
          <cell r="DG1451">
            <v>0</v>
          </cell>
          <cell r="JG1451">
            <v>0</v>
          </cell>
          <cell r="JH1451">
            <v>0</v>
          </cell>
          <cell r="JI1451">
            <v>0</v>
          </cell>
        </row>
        <row r="1452">
          <cell r="BE1452">
            <v>0</v>
          </cell>
          <cell r="BK1452">
            <v>0</v>
          </cell>
          <cell r="CO1452">
            <v>0</v>
          </cell>
          <cell r="DG1452">
            <v>0</v>
          </cell>
          <cell r="JG1452">
            <v>0</v>
          </cell>
          <cell r="JH1452">
            <v>0</v>
          </cell>
          <cell r="JI1452">
            <v>0</v>
          </cell>
        </row>
        <row r="1453">
          <cell r="BE1453">
            <v>0</v>
          </cell>
          <cell r="BK1453">
            <v>0</v>
          </cell>
          <cell r="CO1453">
            <v>0</v>
          </cell>
          <cell r="DG1453">
            <v>0</v>
          </cell>
          <cell r="JG1453">
            <v>0</v>
          </cell>
          <cell r="JH1453">
            <v>0</v>
          </cell>
          <cell r="JI1453">
            <v>0</v>
          </cell>
        </row>
        <row r="1454">
          <cell r="BE1454">
            <v>0</v>
          </cell>
          <cell r="BK1454">
            <v>0</v>
          </cell>
          <cell r="CO1454">
            <v>0</v>
          </cell>
          <cell r="DG1454">
            <v>0</v>
          </cell>
          <cell r="JG1454">
            <v>0</v>
          </cell>
          <cell r="JH1454">
            <v>0</v>
          </cell>
          <cell r="JI1454">
            <v>0</v>
          </cell>
        </row>
        <row r="1455">
          <cell r="BE1455">
            <v>0</v>
          </cell>
          <cell r="BK1455">
            <v>0</v>
          </cell>
          <cell r="CO1455">
            <v>0</v>
          </cell>
          <cell r="DG1455">
            <v>0</v>
          </cell>
          <cell r="JG1455">
            <v>0</v>
          </cell>
          <cell r="JH1455">
            <v>0</v>
          </cell>
          <cell r="JI1455">
            <v>0</v>
          </cell>
        </row>
        <row r="1456">
          <cell r="BE1456">
            <v>75</v>
          </cell>
          <cell r="BK1456">
            <v>100</v>
          </cell>
          <cell r="CO1456">
            <v>0</v>
          </cell>
          <cell r="DG1456">
            <v>1250</v>
          </cell>
          <cell r="JG1456">
            <v>400</v>
          </cell>
          <cell r="JH1456">
            <v>600</v>
          </cell>
          <cell r="JI1456">
            <v>75</v>
          </cell>
        </row>
        <row r="1457">
          <cell r="BE1457">
            <v>0</v>
          </cell>
          <cell r="BK1457">
            <v>0</v>
          </cell>
          <cell r="CO1457">
            <v>0</v>
          </cell>
          <cell r="DG1457">
            <v>0</v>
          </cell>
          <cell r="JG1457">
            <v>0</v>
          </cell>
          <cell r="JH1457">
            <v>0</v>
          </cell>
          <cell r="JI1457">
            <v>0</v>
          </cell>
        </row>
        <row r="1458">
          <cell r="BE1458">
            <v>0</v>
          </cell>
          <cell r="BK1458">
            <v>0</v>
          </cell>
          <cell r="CO1458">
            <v>0</v>
          </cell>
          <cell r="DG1458">
            <v>0</v>
          </cell>
          <cell r="JG1458">
            <v>0</v>
          </cell>
          <cell r="JH1458">
            <v>0</v>
          </cell>
          <cell r="JI1458">
            <v>0</v>
          </cell>
        </row>
        <row r="1459">
          <cell r="BE1459">
            <v>0</v>
          </cell>
          <cell r="BK1459">
            <v>0</v>
          </cell>
          <cell r="CO1459">
            <v>0</v>
          </cell>
          <cell r="DG1459">
            <v>0</v>
          </cell>
          <cell r="JG1459">
            <v>0</v>
          </cell>
          <cell r="JH1459">
            <v>0</v>
          </cell>
          <cell r="JI1459">
            <v>0</v>
          </cell>
        </row>
        <row r="1460">
          <cell r="BE1460">
            <v>0</v>
          </cell>
          <cell r="BK1460">
            <v>0</v>
          </cell>
          <cell r="CO1460">
            <v>0</v>
          </cell>
          <cell r="DG1460">
            <v>0</v>
          </cell>
          <cell r="JG1460">
            <v>0</v>
          </cell>
          <cell r="JH1460">
            <v>0</v>
          </cell>
          <cell r="JI1460">
            <v>0</v>
          </cell>
        </row>
        <row r="1461">
          <cell r="BE1461">
            <v>75</v>
          </cell>
          <cell r="BK1461">
            <v>100</v>
          </cell>
          <cell r="CO1461">
            <v>0</v>
          </cell>
          <cell r="DG1461">
            <v>950</v>
          </cell>
          <cell r="JG1461">
            <v>300</v>
          </cell>
          <cell r="JH1461">
            <v>400</v>
          </cell>
          <cell r="JI1461">
            <v>75</v>
          </cell>
        </row>
        <row r="1462">
          <cell r="BE1462">
            <v>0</v>
          </cell>
          <cell r="BK1462">
            <v>0</v>
          </cell>
          <cell r="CO1462">
            <v>0</v>
          </cell>
          <cell r="DG1462">
            <v>0</v>
          </cell>
          <cell r="JG1462">
            <v>0</v>
          </cell>
          <cell r="JH1462">
            <v>0</v>
          </cell>
          <cell r="JI1462">
            <v>0</v>
          </cell>
        </row>
        <row r="1463">
          <cell r="BE1463">
            <v>0</v>
          </cell>
          <cell r="BK1463">
            <v>0</v>
          </cell>
          <cell r="CO1463">
            <v>0</v>
          </cell>
          <cell r="DG1463">
            <v>0</v>
          </cell>
          <cell r="JG1463">
            <v>0</v>
          </cell>
          <cell r="JH1463">
            <v>0</v>
          </cell>
          <cell r="JI1463">
            <v>0</v>
          </cell>
        </row>
        <row r="1464">
          <cell r="BE1464">
            <v>0</v>
          </cell>
          <cell r="BK1464">
            <v>0</v>
          </cell>
          <cell r="CO1464">
            <v>0</v>
          </cell>
          <cell r="DG1464">
            <v>0</v>
          </cell>
          <cell r="JG1464">
            <v>0</v>
          </cell>
          <cell r="JH1464">
            <v>0</v>
          </cell>
          <cell r="JI1464">
            <v>0</v>
          </cell>
        </row>
        <row r="1465">
          <cell r="BE1465">
            <v>50</v>
          </cell>
          <cell r="BK1465">
            <v>50</v>
          </cell>
          <cell r="CO1465">
            <v>0</v>
          </cell>
          <cell r="DG1465">
            <v>775</v>
          </cell>
          <cell r="JG1465">
            <v>200</v>
          </cell>
          <cell r="JH1465">
            <v>400</v>
          </cell>
          <cell r="JI1465">
            <v>75</v>
          </cell>
        </row>
        <row r="1466">
          <cell r="BE1466">
            <v>0</v>
          </cell>
          <cell r="BK1466">
            <v>0</v>
          </cell>
          <cell r="CO1466">
            <v>0</v>
          </cell>
          <cell r="DG1466">
            <v>0</v>
          </cell>
          <cell r="JG1466">
            <v>0</v>
          </cell>
          <cell r="JH1466">
            <v>0</v>
          </cell>
          <cell r="JI1466">
            <v>0</v>
          </cell>
        </row>
        <row r="1467">
          <cell r="BE1467">
            <v>0</v>
          </cell>
          <cell r="BK1467">
            <v>0</v>
          </cell>
          <cell r="CO1467">
            <v>0</v>
          </cell>
          <cell r="DG1467">
            <v>0</v>
          </cell>
          <cell r="JG1467">
            <v>0</v>
          </cell>
          <cell r="JH1467">
            <v>0</v>
          </cell>
          <cell r="JI1467">
            <v>0</v>
          </cell>
        </row>
        <row r="1468">
          <cell r="BE1468">
            <v>0</v>
          </cell>
          <cell r="BK1468">
            <v>0</v>
          </cell>
          <cell r="CO1468">
            <v>0</v>
          </cell>
          <cell r="DG1468">
            <v>0</v>
          </cell>
          <cell r="JG1468">
            <v>0</v>
          </cell>
          <cell r="JH1468">
            <v>0</v>
          </cell>
          <cell r="JI1468">
            <v>0</v>
          </cell>
        </row>
        <row r="1469">
          <cell r="BE1469">
            <v>0</v>
          </cell>
          <cell r="BK1469">
            <v>0</v>
          </cell>
          <cell r="CO1469">
            <v>0</v>
          </cell>
          <cell r="DG1469">
            <v>0</v>
          </cell>
          <cell r="JG1469">
            <v>0</v>
          </cell>
          <cell r="JH1469">
            <v>0</v>
          </cell>
          <cell r="JI1469">
            <v>0</v>
          </cell>
        </row>
        <row r="1470">
          <cell r="BE1470">
            <v>0</v>
          </cell>
          <cell r="BK1470">
            <v>0</v>
          </cell>
          <cell r="CO1470">
            <v>0</v>
          </cell>
          <cell r="DG1470">
            <v>0</v>
          </cell>
          <cell r="JG1470">
            <v>0</v>
          </cell>
          <cell r="JH1470">
            <v>0</v>
          </cell>
          <cell r="JI1470">
            <v>0</v>
          </cell>
        </row>
        <row r="1471">
          <cell r="BE1471">
            <v>0</v>
          </cell>
          <cell r="BK1471">
            <v>0</v>
          </cell>
          <cell r="CO1471">
            <v>0</v>
          </cell>
          <cell r="DG1471">
            <v>0</v>
          </cell>
          <cell r="JG1471">
            <v>0</v>
          </cell>
          <cell r="JH1471">
            <v>0</v>
          </cell>
          <cell r="JI1471">
            <v>0</v>
          </cell>
        </row>
        <row r="1472">
          <cell r="BE1472">
            <v>0</v>
          </cell>
          <cell r="BK1472">
            <v>0</v>
          </cell>
          <cell r="CO1472">
            <v>0</v>
          </cell>
          <cell r="DG1472">
            <v>0</v>
          </cell>
          <cell r="JG1472">
            <v>0</v>
          </cell>
          <cell r="JH1472">
            <v>0</v>
          </cell>
          <cell r="JI1472">
            <v>0</v>
          </cell>
        </row>
        <row r="1473">
          <cell r="BE1473">
            <v>0</v>
          </cell>
          <cell r="BK1473">
            <v>0</v>
          </cell>
          <cell r="CO1473">
            <v>0</v>
          </cell>
          <cell r="DG1473">
            <v>0</v>
          </cell>
          <cell r="JG1473">
            <v>0</v>
          </cell>
          <cell r="JH1473">
            <v>0</v>
          </cell>
          <cell r="JI1473">
            <v>0</v>
          </cell>
        </row>
        <row r="1474">
          <cell r="BE1474">
            <v>0</v>
          </cell>
          <cell r="BK1474">
            <v>0</v>
          </cell>
          <cell r="CO1474">
            <v>0</v>
          </cell>
          <cell r="DG1474">
            <v>0</v>
          </cell>
          <cell r="JG1474">
            <v>0</v>
          </cell>
          <cell r="JH1474">
            <v>0</v>
          </cell>
          <cell r="JI1474">
            <v>0</v>
          </cell>
        </row>
        <row r="1475">
          <cell r="BE1475">
            <v>0</v>
          </cell>
          <cell r="BK1475">
            <v>0</v>
          </cell>
          <cell r="CO1475">
            <v>0</v>
          </cell>
          <cell r="DG1475">
            <v>0</v>
          </cell>
          <cell r="JG1475">
            <v>0</v>
          </cell>
          <cell r="JH1475">
            <v>0</v>
          </cell>
          <cell r="JI1475">
            <v>0</v>
          </cell>
        </row>
        <row r="1476">
          <cell r="BE1476">
            <v>0</v>
          </cell>
          <cell r="BK1476">
            <v>0</v>
          </cell>
          <cell r="CO1476">
            <v>0</v>
          </cell>
          <cell r="DG1476">
            <v>0</v>
          </cell>
          <cell r="JG1476">
            <v>0</v>
          </cell>
          <cell r="JH1476">
            <v>0</v>
          </cell>
          <cell r="JI1476">
            <v>0</v>
          </cell>
        </row>
        <row r="1477">
          <cell r="BE1477">
            <v>0</v>
          </cell>
          <cell r="BK1477">
            <v>0</v>
          </cell>
          <cell r="CO1477">
            <v>0</v>
          </cell>
          <cell r="DG1477">
            <v>0</v>
          </cell>
          <cell r="JG1477">
            <v>0</v>
          </cell>
          <cell r="JH1477">
            <v>0</v>
          </cell>
          <cell r="JI1477">
            <v>0</v>
          </cell>
        </row>
        <row r="1478">
          <cell r="BE1478">
            <v>0</v>
          </cell>
          <cell r="BK1478">
            <v>0</v>
          </cell>
          <cell r="CO1478">
            <v>0</v>
          </cell>
          <cell r="DG1478">
            <v>0</v>
          </cell>
          <cell r="JG1478">
            <v>0</v>
          </cell>
          <cell r="JH1478">
            <v>0</v>
          </cell>
          <cell r="JI1478">
            <v>0</v>
          </cell>
        </row>
        <row r="1479">
          <cell r="BE1479">
            <v>0</v>
          </cell>
          <cell r="BK1479">
            <v>0</v>
          </cell>
          <cell r="CO1479">
            <v>0</v>
          </cell>
          <cell r="DG1479">
            <v>0</v>
          </cell>
          <cell r="JG1479">
            <v>0</v>
          </cell>
          <cell r="JH1479">
            <v>0</v>
          </cell>
          <cell r="JI1479">
            <v>0</v>
          </cell>
        </row>
        <row r="1480">
          <cell r="BE1480">
            <v>50</v>
          </cell>
          <cell r="BK1480">
            <v>15</v>
          </cell>
          <cell r="CO1480">
            <v>0</v>
          </cell>
          <cell r="DG1480">
            <v>365</v>
          </cell>
          <cell r="JG1480">
            <v>150</v>
          </cell>
          <cell r="JH1480">
            <v>100</v>
          </cell>
          <cell r="JI1480">
            <v>50</v>
          </cell>
        </row>
        <row r="1481">
          <cell r="BE1481">
            <v>50</v>
          </cell>
          <cell r="BK1481">
            <v>15</v>
          </cell>
          <cell r="CO1481">
            <v>0</v>
          </cell>
          <cell r="DG1481">
            <v>390</v>
          </cell>
          <cell r="JG1481">
            <v>175</v>
          </cell>
          <cell r="JH1481">
            <v>100</v>
          </cell>
          <cell r="JI1481">
            <v>50</v>
          </cell>
        </row>
        <row r="1482">
          <cell r="BE1482">
            <v>0</v>
          </cell>
          <cell r="BK1482">
            <v>0</v>
          </cell>
          <cell r="CO1482">
            <v>0</v>
          </cell>
          <cell r="DG1482">
            <v>0</v>
          </cell>
          <cell r="JG1482">
            <v>0</v>
          </cell>
          <cell r="JH1482">
            <v>0</v>
          </cell>
          <cell r="JI1482">
            <v>0</v>
          </cell>
        </row>
        <row r="1483">
          <cell r="BE1483">
            <v>30</v>
          </cell>
          <cell r="BK1483">
            <v>25</v>
          </cell>
          <cell r="CO1483">
            <v>0</v>
          </cell>
          <cell r="DG1483">
            <v>305</v>
          </cell>
          <cell r="JG1483">
            <v>150</v>
          </cell>
          <cell r="JH1483">
            <v>50</v>
          </cell>
          <cell r="JI1483">
            <v>50</v>
          </cell>
        </row>
        <row r="1484">
          <cell r="BE1484">
            <v>800</v>
          </cell>
          <cell r="BK1484">
            <v>0</v>
          </cell>
          <cell r="CO1484">
            <v>0</v>
          </cell>
          <cell r="DG1484">
            <v>3200</v>
          </cell>
          <cell r="JG1484">
            <v>600</v>
          </cell>
          <cell r="JH1484">
            <v>1000</v>
          </cell>
          <cell r="JI1484">
            <v>800</v>
          </cell>
        </row>
        <row r="1485">
          <cell r="BE1485">
            <v>200</v>
          </cell>
          <cell r="BK1485">
            <v>0</v>
          </cell>
          <cell r="CO1485">
            <v>0</v>
          </cell>
          <cell r="DG1485">
            <v>550</v>
          </cell>
          <cell r="JG1485">
            <v>0</v>
          </cell>
          <cell r="JH1485">
            <v>0</v>
          </cell>
          <cell r="JI1485">
            <v>350</v>
          </cell>
        </row>
        <row r="1486">
          <cell r="BE1486">
            <v>150</v>
          </cell>
          <cell r="BK1486">
            <v>0</v>
          </cell>
          <cell r="CO1486">
            <v>0</v>
          </cell>
          <cell r="DG1486">
            <v>1850</v>
          </cell>
          <cell r="JG1486">
            <v>600</v>
          </cell>
          <cell r="JH1486">
            <v>800</v>
          </cell>
          <cell r="JI1486">
            <v>300</v>
          </cell>
        </row>
        <row r="1487">
          <cell r="BE1487">
            <v>400</v>
          </cell>
          <cell r="BK1487">
            <v>0</v>
          </cell>
          <cell r="CO1487">
            <v>0</v>
          </cell>
          <cell r="DG1487">
            <v>1850</v>
          </cell>
          <cell r="JG1487">
            <v>450</v>
          </cell>
          <cell r="JH1487">
            <v>500</v>
          </cell>
          <cell r="JI1487">
            <v>500</v>
          </cell>
        </row>
        <row r="1488">
          <cell r="BE1488">
            <v>200</v>
          </cell>
          <cell r="BK1488">
            <v>0</v>
          </cell>
          <cell r="CO1488">
            <v>0</v>
          </cell>
          <cell r="DG1488">
            <v>700</v>
          </cell>
          <cell r="JG1488">
            <v>0</v>
          </cell>
          <cell r="JH1488">
            <v>0</v>
          </cell>
          <cell r="JI1488">
            <v>500</v>
          </cell>
        </row>
        <row r="1489">
          <cell r="BE1489">
            <v>0</v>
          </cell>
          <cell r="BK1489">
            <v>0</v>
          </cell>
          <cell r="CO1489">
            <v>0</v>
          </cell>
          <cell r="DG1489">
            <v>0</v>
          </cell>
          <cell r="JG1489">
            <v>0</v>
          </cell>
          <cell r="JH1489">
            <v>0</v>
          </cell>
          <cell r="JI1489">
            <v>0</v>
          </cell>
        </row>
        <row r="1490">
          <cell r="BE1490">
            <v>0</v>
          </cell>
          <cell r="BK1490">
            <v>0</v>
          </cell>
          <cell r="CO1490">
            <v>0</v>
          </cell>
          <cell r="DG1490">
            <v>0</v>
          </cell>
          <cell r="JG1490">
            <v>0</v>
          </cell>
          <cell r="JH1490">
            <v>0</v>
          </cell>
          <cell r="JI1490">
            <v>0</v>
          </cell>
        </row>
        <row r="1491">
          <cell r="BE1491">
            <v>0</v>
          </cell>
          <cell r="BK1491">
            <v>0</v>
          </cell>
          <cell r="CO1491">
            <v>0</v>
          </cell>
          <cell r="DG1491">
            <v>0</v>
          </cell>
          <cell r="JG1491">
            <v>0</v>
          </cell>
          <cell r="JH1491">
            <v>0</v>
          </cell>
          <cell r="JI1491">
            <v>0</v>
          </cell>
        </row>
        <row r="1492">
          <cell r="BE1492">
            <v>200</v>
          </cell>
          <cell r="BK1492">
            <v>0</v>
          </cell>
          <cell r="CO1492">
            <v>0</v>
          </cell>
          <cell r="DG1492">
            <v>200</v>
          </cell>
          <cell r="JG1492">
            <v>0</v>
          </cell>
          <cell r="JH1492">
            <v>0</v>
          </cell>
          <cell r="JI1492">
            <v>0</v>
          </cell>
        </row>
        <row r="1493">
          <cell r="BE1493">
            <v>0</v>
          </cell>
          <cell r="BK1493">
            <v>0</v>
          </cell>
          <cell r="CO1493">
            <v>0</v>
          </cell>
          <cell r="DG1493">
            <v>0</v>
          </cell>
          <cell r="JG1493">
            <v>0</v>
          </cell>
          <cell r="JH1493">
            <v>0</v>
          </cell>
          <cell r="JI1493">
            <v>0</v>
          </cell>
        </row>
        <row r="1494">
          <cell r="BE1494">
            <v>0</v>
          </cell>
          <cell r="BK1494">
            <v>0</v>
          </cell>
          <cell r="CO1494">
            <v>0</v>
          </cell>
          <cell r="DG1494">
            <v>0</v>
          </cell>
          <cell r="JG1494">
            <v>0</v>
          </cell>
          <cell r="JH1494">
            <v>0</v>
          </cell>
          <cell r="JI1494">
            <v>0</v>
          </cell>
        </row>
        <row r="1495">
          <cell r="BE1495">
            <v>0</v>
          </cell>
          <cell r="BK1495">
            <v>0</v>
          </cell>
          <cell r="CO1495">
            <v>0</v>
          </cell>
          <cell r="DG1495">
            <v>325</v>
          </cell>
          <cell r="JG1495">
            <v>175</v>
          </cell>
          <cell r="JH1495">
            <v>50</v>
          </cell>
          <cell r="JI1495">
            <v>100</v>
          </cell>
        </row>
        <row r="1496">
          <cell r="BE1496">
            <v>0</v>
          </cell>
          <cell r="BK1496">
            <v>0</v>
          </cell>
          <cell r="CO1496">
            <v>0</v>
          </cell>
          <cell r="DG1496">
            <v>0</v>
          </cell>
          <cell r="JG1496">
            <v>0</v>
          </cell>
          <cell r="JH1496">
            <v>0</v>
          </cell>
          <cell r="JI1496">
            <v>0</v>
          </cell>
        </row>
        <row r="1497">
          <cell r="BE1497">
            <v>0</v>
          </cell>
          <cell r="BK1497">
            <v>0</v>
          </cell>
          <cell r="CO1497">
            <v>0</v>
          </cell>
          <cell r="DG1497">
            <v>0</v>
          </cell>
          <cell r="JG1497">
            <v>0</v>
          </cell>
          <cell r="JH1497">
            <v>0</v>
          </cell>
          <cell r="JI1497">
            <v>0</v>
          </cell>
        </row>
        <row r="1498">
          <cell r="BE1498">
            <v>75</v>
          </cell>
          <cell r="BK1498">
            <v>75</v>
          </cell>
          <cell r="CO1498">
            <v>0</v>
          </cell>
          <cell r="DG1498">
            <v>475</v>
          </cell>
          <cell r="JG1498">
            <v>100</v>
          </cell>
          <cell r="JH1498">
            <v>100</v>
          </cell>
          <cell r="JI1498">
            <v>125</v>
          </cell>
        </row>
        <row r="1499">
          <cell r="BE1499">
            <v>75</v>
          </cell>
          <cell r="BK1499">
            <v>75</v>
          </cell>
          <cell r="CO1499">
            <v>0</v>
          </cell>
          <cell r="DG1499">
            <v>475</v>
          </cell>
          <cell r="JG1499">
            <v>100</v>
          </cell>
          <cell r="JH1499">
            <v>100</v>
          </cell>
          <cell r="JI1499">
            <v>125</v>
          </cell>
        </row>
        <row r="1500">
          <cell r="BE1500">
            <v>50</v>
          </cell>
          <cell r="BK1500">
            <v>0</v>
          </cell>
          <cell r="CO1500">
            <v>0</v>
          </cell>
          <cell r="DG1500">
            <v>50</v>
          </cell>
          <cell r="JG1500">
            <v>0</v>
          </cell>
          <cell r="JH1500">
            <v>0</v>
          </cell>
          <cell r="JI1500">
            <v>0</v>
          </cell>
        </row>
        <row r="1501">
          <cell r="BE1501">
            <v>0</v>
          </cell>
          <cell r="BK1501">
            <v>0</v>
          </cell>
          <cell r="CO1501">
            <v>0</v>
          </cell>
          <cell r="DG1501">
            <v>0</v>
          </cell>
          <cell r="JG1501">
            <v>0</v>
          </cell>
          <cell r="JH1501">
            <v>0</v>
          </cell>
          <cell r="JI1501">
            <v>0</v>
          </cell>
        </row>
        <row r="1502">
          <cell r="BE1502">
            <v>0</v>
          </cell>
          <cell r="BK1502">
            <v>0</v>
          </cell>
          <cell r="CO1502">
            <v>0</v>
          </cell>
          <cell r="DG1502">
            <v>0</v>
          </cell>
          <cell r="JG1502">
            <v>0</v>
          </cell>
          <cell r="JH1502">
            <v>0</v>
          </cell>
          <cell r="JI1502">
            <v>0</v>
          </cell>
        </row>
        <row r="1503">
          <cell r="BE1503">
            <v>0</v>
          </cell>
          <cell r="BK1503">
            <v>0</v>
          </cell>
          <cell r="CO1503">
            <v>0</v>
          </cell>
          <cell r="DG1503">
            <v>0</v>
          </cell>
          <cell r="JG1503">
            <v>0</v>
          </cell>
          <cell r="JH1503">
            <v>0</v>
          </cell>
          <cell r="JI1503">
            <v>0</v>
          </cell>
        </row>
        <row r="1504">
          <cell r="BE1504">
            <v>0</v>
          </cell>
          <cell r="BK1504">
            <v>0</v>
          </cell>
          <cell r="CO1504">
            <v>0</v>
          </cell>
          <cell r="DG1504">
            <v>0</v>
          </cell>
          <cell r="JG1504">
            <v>0</v>
          </cell>
          <cell r="JH1504">
            <v>0</v>
          </cell>
          <cell r="JI1504">
            <v>0</v>
          </cell>
        </row>
        <row r="1505">
          <cell r="BE1505">
            <v>0</v>
          </cell>
          <cell r="BK1505">
            <v>0</v>
          </cell>
          <cell r="CO1505">
            <v>0</v>
          </cell>
          <cell r="DG1505">
            <v>0</v>
          </cell>
          <cell r="JG1505">
            <v>0</v>
          </cell>
          <cell r="JH1505">
            <v>0</v>
          </cell>
          <cell r="JI1505">
            <v>0</v>
          </cell>
        </row>
        <row r="1506">
          <cell r="BE1506">
            <v>0</v>
          </cell>
          <cell r="BK1506">
            <v>0</v>
          </cell>
          <cell r="CO1506">
            <v>0</v>
          </cell>
          <cell r="DG1506">
            <v>0</v>
          </cell>
          <cell r="JG1506">
            <v>0</v>
          </cell>
          <cell r="JH1506">
            <v>0</v>
          </cell>
          <cell r="JI1506">
            <v>0</v>
          </cell>
        </row>
        <row r="1507">
          <cell r="BE1507">
            <v>0</v>
          </cell>
          <cell r="BK1507">
            <v>0</v>
          </cell>
          <cell r="CO1507">
            <v>0</v>
          </cell>
          <cell r="DG1507">
            <v>0</v>
          </cell>
          <cell r="JG1507">
            <v>0</v>
          </cell>
          <cell r="JH1507">
            <v>0</v>
          </cell>
          <cell r="JI1507">
            <v>0</v>
          </cell>
        </row>
        <row r="1508">
          <cell r="BE1508">
            <v>0</v>
          </cell>
          <cell r="BK1508">
            <v>0</v>
          </cell>
          <cell r="CO1508">
            <v>0</v>
          </cell>
          <cell r="DG1508">
            <v>0</v>
          </cell>
          <cell r="JG1508">
            <v>0</v>
          </cell>
          <cell r="JH1508">
            <v>0</v>
          </cell>
          <cell r="JI1508">
            <v>0</v>
          </cell>
        </row>
        <row r="1509">
          <cell r="BE1509">
            <v>50</v>
          </cell>
          <cell r="BK1509">
            <v>0</v>
          </cell>
          <cell r="CO1509">
            <v>0</v>
          </cell>
          <cell r="DG1509">
            <v>325</v>
          </cell>
          <cell r="JG1509">
            <v>100</v>
          </cell>
          <cell r="JH1509">
            <v>150</v>
          </cell>
          <cell r="JI1509">
            <v>25</v>
          </cell>
        </row>
        <row r="1510">
          <cell r="BE1510">
            <v>0</v>
          </cell>
          <cell r="BK1510">
            <v>0</v>
          </cell>
          <cell r="CO1510">
            <v>0</v>
          </cell>
          <cell r="DG1510">
            <v>0</v>
          </cell>
          <cell r="JG1510">
            <v>0</v>
          </cell>
          <cell r="JH1510">
            <v>0</v>
          </cell>
          <cell r="JI1510">
            <v>0</v>
          </cell>
        </row>
        <row r="1511">
          <cell r="BE1511">
            <v>50</v>
          </cell>
          <cell r="BK1511">
            <v>0</v>
          </cell>
          <cell r="CO1511">
            <v>0</v>
          </cell>
          <cell r="DG1511">
            <v>325</v>
          </cell>
          <cell r="JG1511">
            <v>100</v>
          </cell>
          <cell r="JH1511">
            <v>150</v>
          </cell>
          <cell r="JI1511">
            <v>25</v>
          </cell>
        </row>
        <row r="1512">
          <cell r="BE1512">
            <v>0</v>
          </cell>
          <cell r="BK1512">
            <v>0</v>
          </cell>
          <cell r="CO1512">
            <v>0</v>
          </cell>
          <cell r="DG1512">
            <v>0</v>
          </cell>
          <cell r="JG1512">
            <v>0</v>
          </cell>
          <cell r="JH1512">
            <v>0</v>
          </cell>
          <cell r="JI1512">
            <v>0</v>
          </cell>
        </row>
        <row r="1513">
          <cell r="BE1513">
            <v>0</v>
          </cell>
          <cell r="BK1513">
            <v>0</v>
          </cell>
          <cell r="CO1513">
            <v>0</v>
          </cell>
          <cell r="DG1513">
            <v>0</v>
          </cell>
          <cell r="JG1513">
            <v>0</v>
          </cell>
          <cell r="JH1513">
            <v>0</v>
          </cell>
          <cell r="JI1513">
            <v>0</v>
          </cell>
        </row>
        <row r="1514">
          <cell r="BE1514">
            <v>0</v>
          </cell>
          <cell r="BK1514">
            <v>0</v>
          </cell>
          <cell r="CO1514">
            <v>0</v>
          </cell>
          <cell r="DG1514">
            <v>0</v>
          </cell>
          <cell r="JG1514">
            <v>0</v>
          </cell>
          <cell r="JH1514">
            <v>0</v>
          </cell>
          <cell r="JI1514">
            <v>0</v>
          </cell>
        </row>
        <row r="1515">
          <cell r="BE1515">
            <v>0</v>
          </cell>
          <cell r="BK1515">
            <v>0</v>
          </cell>
          <cell r="CO1515">
            <v>0</v>
          </cell>
          <cell r="DG1515">
            <v>0</v>
          </cell>
          <cell r="JG1515">
            <v>0</v>
          </cell>
          <cell r="JH1515">
            <v>0</v>
          </cell>
          <cell r="JI1515">
            <v>0</v>
          </cell>
        </row>
        <row r="1516">
          <cell r="BE1516">
            <v>0</v>
          </cell>
          <cell r="BK1516">
            <v>0</v>
          </cell>
          <cell r="CO1516">
            <v>0</v>
          </cell>
          <cell r="DG1516">
            <v>0</v>
          </cell>
          <cell r="JG1516">
            <v>0</v>
          </cell>
          <cell r="JH1516">
            <v>0</v>
          </cell>
          <cell r="JI1516">
            <v>0</v>
          </cell>
        </row>
        <row r="1517">
          <cell r="BE1517">
            <v>0</v>
          </cell>
          <cell r="BK1517">
            <v>0</v>
          </cell>
          <cell r="CO1517">
            <v>0</v>
          </cell>
          <cell r="DG1517">
            <v>0</v>
          </cell>
          <cell r="JG1517">
            <v>0</v>
          </cell>
          <cell r="JH1517">
            <v>0</v>
          </cell>
          <cell r="JI1517">
            <v>0</v>
          </cell>
        </row>
        <row r="1518">
          <cell r="BE1518">
            <v>0</v>
          </cell>
          <cell r="BK1518">
            <v>0</v>
          </cell>
          <cell r="CO1518">
            <v>0</v>
          </cell>
          <cell r="DG1518">
            <v>0</v>
          </cell>
          <cell r="JG1518">
            <v>0</v>
          </cell>
          <cell r="JH1518">
            <v>0</v>
          </cell>
          <cell r="JI1518">
            <v>0</v>
          </cell>
        </row>
        <row r="1519">
          <cell r="BE1519">
            <v>0</v>
          </cell>
          <cell r="BK1519">
            <v>0</v>
          </cell>
          <cell r="CO1519">
            <v>0</v>
          </cell>
          <cell r="DG1519">
            <v>0</v>
          </cell>
          <cell r="JG1519">
            <v>0</v>
          </cell>
          <cell r="JH1519">
            <v>0</v>
          </cell>
          <cell r="JI1519">
            <v>0</v>
          </cell>
        </row>
        <row r="1520">
          <cell r="BE1520">
            <v>0</v>
          </cell>
          <cell r="BK1520">
            <v>0</v>
          </cell>
          <cell r="CO1520">
            <v>0</v>
          </cell>
          <cell r="DG1520">
            <v>0</v>
          </cell>
          <cell r="JG1520">
            <v>0</v>
          </cell>
          <cell r="JH1520">
            <v>0</v>
          </cell>
          <cell r="JI1520">
            <v>0</v>
          </cell>
        </row>
        <row r="1521">
          <cell r="BE1521">
            <v>0</v>
          </cell>
          <cell r="BK1521">
            <v>0</v>
          </cell>
          <cell r="CO1521">
            <v>0</v>
          </cell>
          <cell r="DG1521">
            <v>0</v>
          </cell>
          <cell r="JG1521">
            <v>0</v>
          </cell>
          <cell r="JH1521">
            <v>0</v>
          </cell>
          <cell r="JI1521">
            <v>0</v>
          </cell>
        </row>
        <row r="1522">
          <cell r="BE1522">
            <v>0</v>
          </cell>
          <cell r="BK1522">
            <v>0</v>
          </cell>
          <cell r="CO1522">
            <v>0</v>
          </cell>
          <cell r="DG1522">
            <v>0</v>
          </cell>
          <cell r="JG1522">
            <v>0</v>
          </cell>
          <cell r="JH1522">
            <v>0</v>
          </cell>
          <cell r="JI1522">
            <v>0</v>
          </cell>
        </row>
        <row r="1523">
          <cell r="BE1523">
            <v>0</v>
          </cell>
          <cell r="BK1523">
            <v>0</v>
          </cell>
          <cell r="CO1523">
            <v>0</v>
          </cell>
          <cell r="DG1523">
            <v>0</v>
          </cell>
          <cell r="JG1523">
            <v>0</v>
          </cell>
          <cell r="JH1523">
            <v>0</v>
          </cell>
          <cell r="JI1523">
            <v>0</v>
          </cell>
        </row>
        <row r="1524">
          <cell r="BE1524">
            <v>0</v>
          </cell>
          <cell r="BK1524">
            <v>0</v>
          </cell>
          <cell r="CO1524">
            <v>0</v>
          </cell>
          <cell r="DG1524">
            <v>0</v>
          </cell>
          <cell r="JG1524">
            <v>0</v>
          </cell>
          <cell r="JH1524">
            <v>0</v>
          </cell>
          <cell r="JI1524">
            <v>0</v>
          </cell>
        </row>
        <row r="1525">
          <cell r="BE1525">
            <v>0</v>
          </cell>
          <cell r="BK1525">
            <v>0</v>
          </cell>
          <cell r="CO1525">
            <v>0</v>
          </cell>
          <cell r="DG1525">
            <v>0</v>
          </cell>
          <cell r="JG1525">
            <v>0</v>
          </cell>
          <cell r="JH1525">
            <v>0</v>
          </cell>
          <cell r="JI1525">
            <v>0</v>
          </cell>
        </row>
        <row r="1526">
          <cell r="BE1526">
            <v>0</v>
          </cell>
          <cell r="BK1526">
            <v>0</v>
          </cell>
          <cell r="CO1526">
            <v>0</v>
          </cell>
          <cell r="DG1526">
            <v>0</v>
          </cell>
          <cell r="JG1526">
            <v>0</v>
          </cell>
          <cell r="JH1526">
            <v>0</v>
          </cell>
          <cell r="JI1526">
            <v>0</v>
          </cell>
        </row>
        <row r="1527">
          <cell r="BE1527">
            <v>0</v>
          </cell>
          <cell r="BK1527">
            <v>0</v>
          </cell>
          <cell r="CO1527">
            <v>0</v>
          </cell>
          <cell r="DG1527">
            <v>0</v>
          </cell>
          <cell r="JG1527">
            <v>0</v>
          </cell>
          <cell r="JH1527">
            <v>0</v>
          </cell>
          <cell r="JI1527">
            <v>0</v>
          </cell>
        </row>
        <row r="1528">
          <cell r="BE1528">
            <v>0</v>
          </cell>
          <cell r="BK1528">
            <v>0</v>
          </cell>
          <cell r="CO1528">
            <v>0</v>
          </cell>
          <cell r="DG1528">
            <v>0</v>
          </cell>
          <cell r="JG1528">
            <v>0</v>
          </cell>
          <cell r="JH1528">
            <v>0</v>
          </cell>
          <cell r="JI1528">
            <v>0</v>
          </cell>
        </row>
        <row r="1529">
          <cell r="BE1529">
            <v>0</v>
          </cell>
          <cell r="BK1529">
            <v>0</v>
          </cell>
          <cell r="CO1529">
            <v>0</v>
          </cell>
          <cell r="DG1529">
            <v>0</v>
          </cell>
          <cell r="JG1529">
            <v>0</v>
          </cell>
          <cell r="JH1529">
            <v>0</v>
          </cell>
          <cell r="JI1529">
            <v>0</v>
          </cell>
        </row>
        <row r="1530">
          <cell r="BE1530">
            <v>0</v>
          </cell>
          <cell r="BK1530">
            <v>0</v>
          </cell>
          <cell r="CO1530">
            <v>0</v>
          </cell>
          <cell r="DG1530">
            <v>0</v>
          </cell>
          <cell r="JG1530">
            <v>0</v>
          </cell>
          <cell r="JH1530">
            <v>0</v>
          </cell>
          <cell r="JI1530">
            <v>0</v>
          </cell>
        </row>
        <row r="1531">
          <cell r="BE1531">
            <v>0</v>
          </cell>
          <cell r="BK1531">
            <v>0</v>
          </cell>
          <cell r="CO1531">
            <v>0</v>
          </cell>
          <cell r="DG1531">
            <v>0</v>
          </cell>
          <cell r="JG1531">
            <v>0</v>
          </cell>
          <cell r="JH1531">
            <v>0</v>
          </cell>
          <cell r="JI1531">
            <v>0</v>
          </cell>
        </row>
        <row r="1532">
          <cell r="BE1532">
            <v>0</v>
          </cell>
          <cell r="BK1532">
            <v>0</v>
          </cell>
          <cell r="CO1532">
            <v>0</v>
          </cell>
          <cell r="DG1532">
            <v>0</v>
          </cell>
          <cell r="JG1532">
            <v>0</v>
          </cell>
          <cell r="JH1532">
            <v>0</v>
          </cell>
          <cell r="JI1532">
            <v>0</v>
          </cell>
        </row>
        <row r="1533">
          <cell r="BE1533">
            <v>0</v>
          </cell>
          <cell r="BK1533">
            <v>0</v>
          </cell>
          <cell r="CO1533">
            <v>0</v>
          </cell>
          <cell r="DG1533">
            <v>0</v>
          </cell>
          <cell r="JG1533">
            <v>0</v>
          </cell>
          <cell r="JH1533">
            <v>0</v>
          </cell>
          <cell r="JI1533">
            <v>0</v>
          </cell>
        </row>
        <row r="1534">
          <cell r="BE1534">
            <v>0</v>
          </cell>
          <cell r="BK1534">
            <v>0</v>
          </cell>
          <cell r="CO1534">
            <v>0</v>
          </cell>
          <cell r="DG1534">
            <v>0</v>
          </cell>
          <cell r="JG1534">
            <v>0</v>
          </cell>
          <cell r="JH1534">
            <v>0</v>
          </cell>
          <cell r="JI1534">
            <v>0</v>
          </cell>
        </row>
        <row r="1535">
          <cell r="BE1535">
            <v>0</v>
          </cell>
          <cell r="BK1535">
            <v>0</v>
          </cell>
          <cell r="CO1535">
            <v>0</v>
          </cell>
          <cell r="DG1535">
            <v>0</v>
          </cell>
          <cell r="JG1535">
            <v>0</v>
          </cell>
          <cell r="JH1535">
            <v>0</v>
          </cell>
          <cell r="JI1535">
            <v>0</v>
          </cell>
        </row>
        <row r="1536">
          <cell r="BE1536">
            <v>0</v>
          </cell>
          <cell r="BK1536">
            <v>0</v>
          </cell>
          <cell r="CO1536">
            <v>0</v>
          </cell>
          <cell r="DG1536">
            <v>0</v>
          </cell>
          <cell r="JG1536">
            <v>0</v>
          </cell>
          <cell r="JH1536">
            <v>0</v>
          </cell>
          <cell r="JI1536">
            <v>0</v>
          </cell>
        </row>
        <row r="1537">
          <cell r="BE1537">
            <v>0</v>
          </cell>
          <cell r="BK1537">
            <v>0</v>
          </cell>
          <cell r="CO1537">
            <v>0</v>
          </cell>
          <cell r="DG1537">
            <v>0</v>
          </cell>
          <cell r="JG1537">
            <v>0</v>
          </cell>
          <cell r="JH1537">
            <v>0</v>
          </cell>
          <cell r="JI1537">
            <v>0</v>
          </cell>
        </row>
        <row r="1538">
          <cell r="BE1538">
            <v>0</v>
          </cell>
          <cell r="BK1538">
            <v>0</v>
          </cell>
          <cell r="CO1538">
            <v>0</v>
          </cell>
          <cell r="DG1538">
            <v>0</v>
          </cell>
          <cell r="JG1538">
            <v>0</v>
          </cell>
          <cell r="JH1538">
            <v>0</v>
          </cell>
          <cell r="JI1538">
            <v>0</v>
          </cell>
        </row>
        <row r="1539">
          <cell r="BE1539">
            <v>0</v>
          </cell>
          <cell r="BK1539">
            <v>0</v>
          </cell>
          <cell r="CO1539">
            <v>0</v>
          </cell>
          <cell r="DG1539">
            <v>0</v>
          </cell>
          <cell r="JG1539">
            <v>0</v>
          </cell>
          <cell r="JH1539">
            <v>0</v>
          </cell>
          <cell r="JI1539">
            <v>0</v>
          </cell>
        </row>
        <row r="1540">
          <cell r="BE1540">
            <v>0</v>
          </cell>
          <cell r="BK1540">
            <v>0</v>
          </cell>
          <cell r="CO1540">
            <v>0</v>
          </cell>
          <cell r="DG1540">
            <v>0</v>
          </cell>
          <cell r="JG1540">
            <v>0</v>
          </cell>
          <cell r="JH1540">
            <v>0</v>
          </cell>
          <cell r="JI1540">
            <v>0</v>
          </cell>
        </row>
        <row r="1541">
          <cell r="BE1541">
            <v>0</v>
          </cell>
          <cell r="BK1541">
            <v>0</v>
          </cell>
          <cell r="CO1541">
            <v>0</v>
          </cell>
          <cell r="DG1541">
            <v>0</v>
          </cell>
          <cell r="JG1541">
            <v>0</v>
          </cell>
          <cell r="JH1541">
            <v>0</v>
          </cell>
          <cell r="JI1541">
            <v>0</v>
          </cell>
        </row>
        <row r="1542">
          <cell r="BE1542">
            <v>0</v>
          </cell>
          <cell r="BK1542">
            <v>0</v>
          </cell>
          <cell r="CO1542">
            <v>0</v>
          </cell>
          <cell r="DG1542">
            <v>0</v>
          </cell>
          <cell r="JG1542">
            <v>0</v>
          </cell>
          <cell r="JH1542">
            <v>0</v>
          </cell>
          <cell r="JI1542">
            <v>0</v>
          </cell>
        </row>
        <row r="1543">
          <cell r="BE1543">
            <v>0</v>
          </cell>
          <cell r="BK1543">
            <v>0</v>
          </cell>
          <cell r="CO1543">
            <v>0</v>
          </cell>
          <cell r="DG1543">
            <v>0</v>
          </cell>
          <cell r="JG1543">
            <v>0</v>
          </cell>
          <cell r="JH1543">
            <v>0</v>
          </cell>
          <cell r="JI1543">
            <v>0</v>
          </cell>
        </row>
        <row r="1544">
          <cell r="BE1544">
            <v>0</v>
          </cell>
          <cell r="BK1544">
            <v>0</v>
          </cell>
          <cell r="CO1544">
            <v>0</v>
          </cell>
          <cell r="DG1544">
            <v>0</v>
          </cell>
          <cell r="JG1544">
            <v>0</v>
          </cell>
          <cell r="JH1544">
            <v>0</v>
          </cell>
          <cell r="JI1544">
            <v>0</v>
          </cell>
        </row>
        <row r="1545">
          <cell r="BE1545">
            <v>0</v>
          </cell>
          <cell r="BK1545">
            <v>0</v>
          </cell>
          <cell r="CO1545">
            <v>0</v>
          </cell>
          <cell r="DG1545">
            <v>0</v>
          </cell>
          <cell r="JG1545">
            <v>0</v>
          </cell>
          <cell r="JH1545">
            <v>0</v>
          </cell>
          <cell r="JI1545">
            <v>0</v>
          </cell>
        </row>
        <row r="1546">
          <cell r="BE1546">
            <v>0</v>
          </cell>
          <cell r="BK1546">
            <v>0</v>
          </cell>
          <cell r="CO1546">
            <v>0</v>
          </cell>
          <cell r="DG1546">
            <v>350</v>
          </cell>
          <cell r="JG1546">
            <v>300</v>
          </cell>
          <cell r="JH1546">
            <v>50</v>
          </cell>
          <cell r="JI1546">
            <v>0</v>
          </cell>
        </row>
        <row r="1547">
          <cell r="BE1547">
            <v>0</v>
          </cell>
          <cell r="BK1547">
            <v>0</v>
          </cell>
          <cell r="CO1547">
            <v>0</v>
          </cell>
          <cell r="DG1547">
            <v>350</v>
          </cell>
          <cell r="JG1547">
            <v>300</v>
          </cell>
          <cell r="JH1547">
            <v>50</v>
          </cell>
          <cell r="JI1547">
            <v>0</v>
          </cell>
        </row>
        <row r="1548">
          <cell r="BE1548">
            <v>0</v>
          </cell>
          <cell r="BK1548">
            <v>0</v>
          </cell>
          <cell r="CO1548">
            <v>0</v>
          </cell>
          <cell r="DG1548">
            <v>800</v>
          </cell>
          <cell r="JG1548">
            <v>800</v>
          </cell>
          <cell r="JH1548">
            <v>0</v>
          </cell>
          <cell r="JI1548">
            <v>0</v>
          </cell>
        </row>
        <row r="1549">
          <cell r="BE1549">
            <v>0</v>
          </cell>
          <cell r="BK1549">
            <v>0</v>
          </cell>
          <cell r="CO1549">
            <v>0</v>
          </cell>
          <cell r="DG1549">
            <v>800</v>
          </cell>
          <cell r="JG1549">
            <v>800</v>
          </cell>
          <cell r="JH1549">
            <v>0</v>
          </cell>
          <cell r="JI1549">
            <v>0</v>
          </cell>
        </row>
        <row r="1550">
          <cell r="BE1550">
            <v>25</v>
          </cell>
          <cell r="BK1550">
            <v>20</v>
          </cell>
          <cell r="CO1550">
            <v>0</v>
          </cell>
          <cell r="DG1550">
            <v>595</v>
          </cell>
          <cell r="JG1550">
            <v>350</v>
          </cell>
          <cell r="JH1550">
            <v>150</v>
          </cell>
          <cell r="JI1550">
            <v>50</v>
          </cell>
        </row>
        <row r="1551">
          <cell r="BE1551">
            <v>25</v>
          </cell>
          <cell r="BK1551">
            <v>20</v>
          </cell>
          <cell r="CO1551">
            <v>0</v>
          </cell>
          <cell r="DG1551">
            <v>495</v>
          </cell>
          <cell r="JG1551">
            <v>300</v>
          </cell>
          <cell r="JH1551">
            <v>100</v>
          </cell>
          <cell r="JI1551">
            <v>50</v>
          </cell>
        </row>
        <row r="1552">
          <cell r="BE1552">
            <v>0</v>
          </cell>
          <cell r="BK1552">
            <v>0</v>
          </cell>
          <cell r="CO1552">
            <v>0</v>
          </cell>
          <cell r="DG1552">
            <v>0</v>
          </cell>
          <cell r="JG1552">
            <v>0</v>
          </cell>
          <cell r="JH1552">
            <v>0</v>
          </cell>
          <cell r="JI1552">
            <v>0</v>
          </cell>
        </row>
        <row r="1553">
          <cell r="BE1553">
            <v>0</v>
          </cell>
          <cell r="BK1553">
            <v>0</v>
          </cell>
          <cell r="CO1553">
            <v>0</v>
          </cell>
          <cell r="DG1553">
            <v>0</v>
          </cell>
          <cell r="JG1553">
            <v>0</v>
          </cell>
          <cell r="JH1553">
            <v>0</v>
          </cell>
          <cell r="JI1553">
            <v>0</v>
          </cell>
        </row>
        <row r="1554">
          <cell r="BE1554">
            <v>0</v>
          </cell>
          <cell r="BK1554">
            <v>0</v>
          </cell>
          <cell r="CO1554">
            <v>0</v>
          </cell>
          <cell r="DG1554">
            <v>0</v>
          </cell>
          <cell r="JG1554">
            <v>0</v>
          </cell>
          <cell r="JH1554">
            <v>0</v>
          </cell>
          <cell r="JI1554">
            <v>0</v>
          </cell>
        </row>
        <row r="1555">
          <cell r="BE1555">
            <v>0</v>
          </cell>
          <cell r="BK1555">
            <v>0</v>
          </cell>
          <cell r="CO1555">
            <v>0</v>
          </cell>
          <cell r="DG1555">
            <v>0</v>
          </cell>
          <cell r="JG1555">
            <v>0</v>
          </cell>
          <cell r="JH1555">
            <v>0</v>
          </cell>
          <cell r="JI1555">
            <v>0</v>
          </cell>
        </row>
        <row r="1556">
          <cell r="BE1556">
            <v>0</v>
          </cell>
          <cell r="BK1556">
            <v>0</v>
          </cell>
          <cell r="CO1556">
            <v>0</v>
          </cell>
          <cell r="DG1556">
            <v>0</v>
          </cell>
          <cell r="JG1556">
            <v>0</v>
          </cell>
          <cell r="JH1556">
            <v>0</v>
          </cell>
          <cell r="JI1556">
            <v>0</v>
          </cell>
        </row>
        <row r="1557">
          <cell r="BE1557">
            <v>0</v>
          </cell>
          <cell r="BK1557">
            <v>0</v>
          </cell>
          <cell r="CO1557">
            <v>0</v>
          </cell>
          <cell r="DG1557">
            <v>0</v>
          </cell>
          <cell r="JG1557">
            <v>0</v>
          </cell>
          <cell r="JH1557">
            <v>0</v>
          </cell>
          <cell r="JI1557">
            <v>0</v>
          </cell>
        </row>
        <row r="1558">
          <cell r="BE1558">
            <v>0</v>
          </cell>
          <cell r="BK1558">
            <v>0</v>
          </cell>
          <cell r="CO1558">
            <v>0</v>
          </cell>
          <cell r="DG1558">
            <v>0</v>
          </cell>
          <cell r="JG1558">
            <v>0</v>
          </cell>
          <cell r="JH1558">
            <v>0</v>
          </cell>
          <cell r="JI1558">
            <v>0</v>
          </cell>
        </row>
        <row r="1559">
          <cell r="BE1559">
            <v>0</v>
          </cell>
          <cell r="BK1559">
            <v>0</v>
          </cell>
          <cell r="CO1559">
            <v>0</v>
          </cell>
          <cell r="DG1559">
            <v>0</v>
          </cell>
          <cell r="JG1559">
            <v>0</v>
          </cell>
          <cell r="JH1559">
            <v>0</v>
          </cell>
          <cell r="JI1559">
            <v>0</v>
          </cell>
        </row>
        <row r="1560">
          <cell r="BE1560">
            <v>0</v>
          </cell>
          <cell r="BK1560">
            <v>0</v>
          </cell>
          <cell r="CO1560">
            <v>0</v>
          </cell>
          <cell r="DG1560">
            <v>0</v>
          </cell>
          <cell r="JG1560">
            <v>0</v>
          </cell>
          <cell r="JH1560">
            <v>0</v>
          </cell>
          <cell r="JI1560">
            <v>0</v>
          </cell>
        </row>
        <row r="1561">
          <cell r="BE1561">
            <v>0</v>
          </cell>
          <cell r="BK1561">
            <v>0</v>
          </cell>
          <cell r="CO1561">
            <v>0</v>
          </cell>
          <cell r="DG1561">
            <v>0</v>
          </cell>
          <cell r="JG1561">
            <v>0</v>
          </cell>
          <cell r="JH1561">
            <v>0</v>
          </cell>
          <cell r="JI1561">
            <v>0</v>
          </cell>
        </row>
        <row r="1562">
          <cell r="BE1562">
            <v>0</v>
          </cell>
          <cell r="BK1562">
            <v>0</v>
          </cell>
          <cell r="CO1562">
            <v>0</v>
          </cell>
          <cell r="DG1562">
            <v>0</v>
          </cell>
          <cell r="JG1562">
            <v>0</v>
          </cell>
          <cell r="JH1562">
            <v>0</v>
          </cell>
          <cell r="JI1562">
            <v>0</v>
          </cell>
        </row>
        <row r="1563">
          <cell r="BE1563">
            <v>0</v>
          </cell>
          <cell r="BK1563">
            <v>0</v>
          </cell>
          <cell r="CO1563">
            <v>0</v>
          </cell>
          <cell r="DG1563">
            <v>0</v>
          </cell>
          <cell r="JG1563">
            <v>0</v>
          </cell>
          <cell r="JH1563">
            <v>0</v>
          </cell>
          <cell r="JI1563">
            <v>0</v>
          </cell>
        </row>
        <row r="1564">
          <cell r="BE1564">
            <v>0</v>
          </cell>
          <cell r="BK1564">
            <v>0</v>
          </cell>
          <cell r="CO1564">
            <v>0</v>
          </cell>
          <cell r="DG1564">
            <v>0</v>
          </cell>
          <cell r="JG1564">
            <v>0</v>
          </cell>
          <cell r="JH1564">
            <v>0</v>
          </cell>
          <cell r="JI1564">
            <v>0</v>
          </cell>
        </row>
        <row r="1565">
          <cell r="BE1565">
            <v>0</v>
          </cell>
          <cell r="BK1565">
            <v>0</v>
          </cell>
          <cell r="CO1565">
            <v>0</v>
          </cell>
          <cell r="DG1565">
            <v>0</v>
          </cell>
          <cell r="JG1565">
            <v>0</v>
          </cell>
          <cell r="JH1565">
            <v>0</v>
          </cell>
          <cell r="JI1565">
            <v>0</v>
          </cell>
        </row>
        <row r="1566">
          <cell r="BE1566">
            <v>0</v>
          </cell>
          <cell r="BK1566">
            <v>0</v>
          </cell>
          <cell r="CO1566">
            <v>0</v>
          </cell>
          <cell r="DG1566">
            <v>0</v>
          </cell>
          <cell r="JG1566">
            <v>0</v>
          </cell>
          <cell r="JH1566">
            <v>0</v>
          </cell>
          <cell r="JI1566">
            <v>0</v>
          </cell>
        </row>
        <row r="1567">
          <cell r="BE1567">
            <v>0</v>
          </cell>
          <cell r="BK1567">
            <v>0</v>
          </cell>
          <cell r="CO1567">
            <v>0</v>
          </cell>
          <cell r="DG1567">
            <v>0</v>
          </cell>
          <cell r="JG1567">
            <v>0</v>
          </cell>
          <cell r="JH1567">
            <v>0</v>
          </cell>
          <cell r="JI1567">
            <v>0</v>
          </cell>
        </row>
        <row r="1568">
          <cell r="BE1568">
            <v>0</v>
          </cell>
          <cell r="BK1568">
            <v>0</v>
          </cell>
          <cell r="CO1568">
            <v>0</v>
          </cell>
          <cell r="DG1568">
            <v>0</v>
          </cell>
          <cell r="JG1568">
            <v>0</v>
          </cell>
          <cell r="JH1568">
            <v>0</v>
          </cell>
          <cell r="JI1568">
            <v>0</v>
          </cell>
        </row>
        <row r="1569">
          <cell r="BE1569">
            <v>0</v>
          </cell>
          <cell r="BK1569">
            <v>0</v>
          </cell>
          <cell r="CO1569">
            <v>0</v>
          </cell>
          <cell r="DG1569">
            <v>0</v>
          </cell>
          <cell r="JG1569">
            <v>0</v>
          </cell>
          <cell r="JH1569">
            <v>0</v>
          </cell>
          <cell r="JI1569">
            <v>0</v>
          </cell>
        </row>
        <row r="1570">
          <cell r="BE1570">
            <v>0</v>
          </cell>
          <cell r="BK1570">
            <v>0</v>
          </cell>
          <cell r="CO1570">
            <v>0</v>
          </cell>
          <cell r="DG1570">
            <v>0</v>
          </cell>
          <cell r="JG1570">
            <v>0</v>
          </cell>
          <cell r="JH1570">
            <v>0</v>
          </cell>
          <cell r="JI1570">
            <v>0</v>
          </cell>
        </row>
        <row r="1571">
          <cell r="BE1571">
            <v>0</v>
          </cell>
          <cell r="BK1571">
            <v>0</v>
          </cell>
          <cell r="CO1571">
            <v>0</v>
          </cell>
          <cell r="DG1571">
            <v>0</v>
          </cell>
          <cell r="JG1571">
            <v>0</v>
          </cell>
          <cell r="JH1571">
            <v>0</v>
          </cell>
          <cell r="JI1571">
            <v>0</v>
          </cell>
        </row>
        <row r="1572">
          <cell r="BE1572">
            <v>0</v>
          </cell>
          <cell r="BK1572">
            <v>0</v>
          </cell>
          <cell r="CO1572">
            <v>0</v>
          </cell>
          <cell r="DG1572">
            <v>0</v>
          </cell>
          <cell r="JG1572">
            <v>0</v>
          </cell>
          <cell r="JH1572">
            <v>0</v>
          </cell>
          <cell r="JI1572">
            <v>0</v>
          </cell>
        </row>
        <row r="1573">
          <cell r="BE1573">
            <v>0</v>
          </cell>
          <cell r="BK1573">
            <v>0</v>
          </cell>
          <cell r="CO1573">
            <v>0</v>
          </cell>
          <cell r="DG1573">
            <v>0</v>
          </cell>
          <cell r="JG1573">
            <v>0</v>
          </cell>
          <cell r="JH1573">
            <v>0</v>
          </cell>
          <cell r="JI1573">
            <v>0</v>
          </cell>
        </row>
        <row r="1574">
          <cell r="BE1574">
            <v>0</v>
          </cell>
          <cell r="BK1574">
            <v>0</v>
          </cell>
          <cell r="CO1574">
            <v>0</v>
          </cell>
          <cell r="DG1574">
            <v>0</v>
          </cell>
          <cell r="JG1574">
            <v>0</v>
          </cell>
          <cell r="JH1574">
            <v>0</v>
          </cell>
          <cell r="JI1574">
            <v>0</v>
          </cell>
        </row>
        <row r="1575">
          <cell r="BE1575">
            <v>0</v>
          </cell>
          <cell r="BK1575">
            <v>0</v>
          </cell>
          <cell r="CO1575">
            <v>0</v>
          </cell>
          <cell r="DG1575">
            <v>1500</v>
          </cell>
          <cell r="JG1575">
            <v>1500</v>
          </cell>
          <cell r="JH1575">
            <v>0</v>
          </cell>
          <cell r="JI1575">
            <v>0</v>
          </cell>
        </row>
        <row r="1576">
          <cell r="BE1576">
            <v>0</v>
          </cell>
          <cell r="BK1576">
            <v>0</v>
          </cell>
          <cell r="CO1576">
            <v>0</v>
          </cell>
          <cell r="DG1576">
            <v>650</v>
          </cell>
          <cell r="JG1576">
            <v>650</v>
          </cell>
          <cell r="JH1576">
            <v>0</v>
          </cell>
          <cell r="JI1576">
            <v>0</v>
          </cell>
        </row>
        <row r="1577">
          <cell r="BE1577">
            <v>0</v>
          </cell>
          <cell r="BK1577">
            <v>0</v>
          </cell>
          <cell r="CO1577">
            <v>0</v>
          </cell>
          <cell r="DG1577">
            <v>0</v>
          </cell>
          <cell r="JG1577">
            <v>0</v>
          </cell>
          <cell r="JH1577">
            <v>0</v>
          </cell>
          <cell r="JI1577">
            <v>0</v>
          </cell>
        </row>
        <row r="1578">
          <cell r="BE1578">
            <v>0</v>
          </cell>
          <cell r="BK1578">
            <v>0</v>
          </cell>
          <cell r="CO1578">
            <v>0</v>
          </cell>
          <cell r="DG1578">
            <v>0</v>
          </cell>
          <cell r="JG1578">
            <v>0</v>
          </cell>
          <cell r="JH1578">
            <v>0</v>
          </cell>
          <cell r="JI1578">
            <v>0</v>
          </cell>
        </row>
        <row r="1579">
          <cell r="BE1579">
            <v>0</v>
          </cell>
          <cell r="BK1579">
            <v>0</v>
          </cell>
          <cell r="CO1579">
            <v>0</v>
          </cell>
          <cell r="DG1579">
            <v>0</v>
          </cell>
          <cell r="JG1579">
            <v>0</v>
          </cell>
          <cell r="JH1579">
            <v>0</v>
          </cell>
          <cell r="JI1579">
            <v>0</v>
          </cell>
        </row>
        <row r="1580">
          <cell r="BE1580">
            <v>0</v>
          </cell>
          <cell r="BK1580">
            <v>0</v>
          </cell>
          <cell r="CO1580">
            <v>0</v>
          </cell>
          <cell r="DG1580">
            <v>400</v>
          </cell>
          <cell r="JG1580">
            <v>300</v>
          </cell>
          <cell r="JH1580">
            <v>100</v>
          </cell>
          <cell r="JI1580">
            <v>0</v>
          </cell>
        </row>
        <row r="1581">
          <cell r="BE1581">
            <v>0</v>
          </cell>
          <cell r="BK1581">
            <v>0</v>
          </cell>
          <cell r="CO1581">
            <v>0</v>
          </cell>
          <cell r="DG1581">
            <v>400</v>
          </cell>
          <cell r="JG1581">
            <v>300</v>
          </cell>
          <cell r="JH1581">
            <v>100</v>
          </cell>
          <cell r="JI1581">
            <v>0</v>
          </cell>
        </row>
        <row r="1582">
          <cell r="BE1582">
            <v>0</v>
          </cell>
          <cell r="BK1582">
            <v>0</v>
          </cell>
          <cell r="CO1582">
            <v>0</v>
          </cell>
          <cell r="DG1582">
            <v>0</v>
          </cell>
          <cell r="JG1582">
            <v>0</v>
          </cell>
          <cell r="JH1582">
            <v>0</v>
          </cell>
          <cell r="JI1582">
            <v>0</v>
          </cell>
        </row>
        <row r="1583">
          <cell r="BE1583">
            <v>0</v>
          </cell>
          <cell r="BK1583">
            <v>0</v>
          </cell>
          <cell r="CO1583">
            <v>0</v>
          </cell>
          <cell r="DG1583">
            <v>0</v>
          </cell>
          <cell r="JG1583">
            <v>0</v>
          </cell>
          <cell r="JH1583">
            <v>0</v>
          </cell>
          <cell r="JI1583">
            <v>0</v>
          </cell>
        </row>
        <row r="1584">
          <cell r="BE1584">
            <v>0</v>
          </cell>
          <cell r="BK1584">
            <v>0</v>
          </cell>
          <cell r="CO1584">
            <v>0</v>
          </cell>
          <cell r="DG1584">
            <v>0</v>
          </cell>
          <cell r="JG1584">
            <v>0</v>
          </cell>
          <cell r="JH1584">
            <v>0</v>
          </cell>
          <cell r="JI1584">
            <v>0</v>
          </cell>
        </row>
        <row r="1585">
          <cell r="BE1585">
            <v>0</v>
          </cell>
          <cell r="BK1585">
            <v>0</v>
          </cell>
          <cell r="CO1585">
            <v>0</v>
          </cell>
          <cell r="DG1585">
            <v>0</v>
          </cell>
          <cell r="JG1585">
            <v>0</v>
          </cell>
          <cell r="JH1585">
            <v>0</v>
          </cell>
          <cell r="JI1585">
            <v>0</v>
          </cell>
        </row>
        <row r="1586">
          <cell r="BE1586">
            <v>0</v>
          </cell>
          <cell r="BK1586">
            <v>0</v>
          </cell>
          <cell r="CO1586">
            <v>0</v>
          </cell>
          <cell r="DG1586">
            <v>0</v>
          </cell>
          <cell r="JG1586">
            <v>0</v>
          </cell>
          <cell r="JH1586">
            <v>0</v>
          </cell>
          <cell r="JI1586">
            <v>0</v>
          </cell>
        </row>
        <row r="1587">
          <cell r="BE1587">
            <v>0</v>
          </cell>
          <cell r="BK1587">
            <v>0</v>
          </cell>
          <cell r="CO1587">
            <v>0</v>
          </cell>
          <cell r="DG1587">
            <v>0</v>
          </cell>
          <cell r="JG1587">
            <v>0</v>
          </cell>
          <cell r="JH1587">
            <v>0</v>
          </cell>
          <cell r="JI1587">
            <v>0</v>
          </cell>
        </row>
        <row r="1588">
          <cell r="BE1588">
            <v>0</v>
          </cell>
          <cell r="BK1588">
            <v>0</v>
          </cell>
          <cell r="CO1588">
            <v>0</v>
          </cell>
          <cell r="DG1588">
            <v>0</v>
          </cell>
          <cell r="JG1588">
            <v>0</v>
          </cell>
          <cell r="JH1588">
            <v>0</v>
          </cell>
          <cell r="JI1588">
            <v>0</v>
          </cell>
        </row>
        <row r="1589">
          <cell r="BE1589">
            <v>0</v>
          </cell>
          <cell r="BK1589">
            <v>0</v>
          </cell>
          <cell r="CO1589">
            <v>0</v>
          </cell>
          <cell r="DG1589">
            <v>0</v>
          </cell>
          <cell r="JG1589">
            <v>0</v>
          </cell>
          <cell r="JH1589">
            <v>0</v>
          </cell>
          <cell r="JI1589">
            <v>0</v>
          </cell>
        </row>
        <row r="1590">
          <cell r="BE1590">
            <v>0</v>
          </cell>
          <cell r="BK1590">
            <v>0</v>
          </cell>
          <cell r="CO1590">
            <v>0</v>
          </cell>
          <cell r="DG1590">
            <v>0</v>
          </cell>
          <cell r="JG1590">
            <v>0</v>
          </cell>
          <cell r="JH1590">
            <v>0</v>
          </cell>
          <cell r="JI1590">
            <v>0</v>
          </cell>
        </row>
        <row r="1591">
          <cell r="BE1591">
            <v>0</v>
          </cell>
          <cell r="BK1591">
            <v>0</v>
          </cell>
          <cell r="CO1591">
            <v>0</v>
          </cell>
          <cell r="DG1591">
            <v>0</v>
          </cell>
          <cell r="JG1591">
            <v>0</v>
          </cell>
          <cell r="JH1591">
            <v>0</v>
          </cell>
          <cell r="JI1591">
            <v>0</v>
          </cell>
        </row>
        <row r="1592">
          <cell r="BE1592">
            <v>0</v>
          </cell>
          <cell r="BK1592">
            <v>0</v>
          </cell>
          <cell r="CO1592">
            <v>0</v>
          </cell>
          <cell r="DG1592">
            <v>0</v>
          </cell>
          <cell r="JG1592">
            <v>0</v>
          </cell>
          <cell r="JH1592">
            <v>0</v>
          </cell>
          <cell r="JI1592">
            <v>0</v>
          </cell>
        </row>
        <row r="1593">
          <cell r="BE1593">
            <v>0</v>
          </cell>
          <cell r="BK1593">
            <v>0</v>
          </cell>
          <cell r="CO1593">
            <v>0</v>
          </cell>
          <cell r="DG1593">
            <v>0</v>
          </cell>
          <cell r="JG1593">
            <v>0</v>
          </cell>
          <cell r="JH1593">
            <v>0</v>
          </cell>
          <cell r="JI1593">
            <v>0</v>
          </cell>
        </row>
        <row r="1594">
          <cell r="BE1594">
            <v>75</v>
          </cell>
          <cell r="BK1594">
            <v>0</v>
          </cell>
          <cell r="CO1594">
            <v>0</v>
          </cell>
          <cell r="DG1594">
            <v>660</v>
          </cell>
          <cell r="JG1594">
            <v>450</v>
          </cell>
          <cell r="JH1594">
            <v>60</v>
          </cell>
          <cell r="JI1594">
            <v>75</v>
          </cell>
        </row>
        <row r="1595">
          <cell r="BE1595">
            <v>0</v>
          </cell>
          <cell r="BK1595">
            <v>0</v>
          </cell>
          <cell r="CO1595">
            <v>0</v>
          </cell>
          <cell r="DG1595">
            <v>0</v>
          </cell>
          <cell r="JG1595">
            <v>0</v>
          </cell>
          <cell r="JH1595">
            <v>0</v>
          </cell>
          <cell r="JI1595">
            <v>0</v>
          </cell>
        </row>
        <row r="1596">
          <cell r="BE1596">
            <v>75</v>
          </cell>
          <cell r="BK1596">
            <v>0</v>
          </cell>
          <cell r="CO1596">
            <v>0</v>
          </cell>
          <cell r="DG1596">
            <v>600</v>
          </cell>
          <cell r="JG1596">
            <v>450</v>
          </cell>
          <cell r="JH1596">
            <v>0</v>
          </cell>
          <cell r="JI1596">
            <v>75</v>
          </cell>
        </row>
        <row r="1597">
          <cell r="BE1597">
            <v>25</v>
          </cell>
          <cell r="BK1597">
            <v>0</v>
          </cell>
          <cell r="CO1597">
            <v>0</v>
          </cell>
          <cell r="DG1597">
            <v>375</v>
          </cell>
          <cell r="JG1597">
            <v>200</v>
          </cell>
          <cell r="JH1597">
            <v>100</v>
          </cell>
          <cell r="JI1597">
            <v>50</v>
          </cell>
        </row>
        <row r="1598">
          <cell r="BE1598">
            <v>25</v>
          </cell>
          <cell r="BK1598">
            <v>0</v>
          </cell>
          <cell r="CO1598">
            <v>0</v>
          </cell>
          <cell r="DG1598">
            <v>355</v>
          </cell>
          <cell r="JG1598">
            <v>200</v>
          </cell>
          <cell r="JH1598">
            <v>80</v>
          </cell>
          <cell r="JI1598">
            <v>50</v>
          </cell>
        </row>
        <row r="1599">
          <cell r="BE1599">
            <v>0</v>
          </cell>
          <cell r="BK1599">
            <v>0</v>
          </cell>
          <cell r="CO1599">
            <v>0</v>
          </cell>
          <cell r="DG1599">
            <v>0</v>
          </cell>
          <cell r="JG1599">
            <v>0</v>
          </cell>
          <cell r="JH1599">
            <v>0</v>
          </cell>
          <cell r="JI1599">
            <v>0</v>
          </cell>
        </row>
        <row r="1600">
          <cell r="BE1600">
            <v>0</v>
          </cell>
          <cell r="BK1600">
            <v>0</v>
          </cell>
          <cell r="CO1600">
            <v>0</v>
          </cell>
          <cell r="DG1600">
            <v>0</v>
          </cell>
          <cell r="JG1600">
            <v>0</v>
          </cell>
          <cell r="JH1600">
            <v>0</v>
          </cell>
          <cell r="JI1600">
            <v>0</v>
          </cell>
        </row>
        <row r="1601">
          <cell r="BE1601">
            <v>50</v>
          </cell>
          <cell r="BK1601">
            <v>0</v>
          </cell>
          <cell r="CO1601">
            <v>0</v>
          </cell>
          <cell r="DG1601">
            <v>325</v>
          </cell>
          <cell r="JG1601">
            <v>0</v>
          </cell>
          <cell r="JH1601">
            <v>200</v>
          </cell>
          <cell r="JI1601">
            <v>75</v>
          </cell>
        </row>
        <row r="1602">
          <cell r="BE1602">
            <v>0</v>
          </cell>
          <cell r="BK1602">
            <v>0</v>
          </cell>
          <cell r="CO1602">
            <v>0</v>
          </cell>
          <cell r="DG1602">
            <v>0</v>
          </cell>
          <cell r="JG1602">
            <v>0</v>
          </cell>
          <cell r="JH1602">
            <v>0</v>
          </cell>
          <cell r="JI1602">
            <v>0</v>
          </cell>
        </row>
        <row r="1603">
          <cell r="BE1603">
            <v>50</v>
          </cell>
          <cell r="BK1603">
            <v>0</v>
          </cell>
          <cell r="CO1603">
            <v>0</v>
          </cell>
          <cell r="DG1603">
            <v>275</v>
          </cell>
          <cell r="JG1603">
            <v>0</v>
          </cell>
          <cell r="JH1603">
            <v>100</v>
          </cell>
          <cell r="JI1603">
            <v>125</v>
          </cell>
        </row>
        <row r="1604">
          <cell r="BE1604">
            <v>0</v>
          </cell>
          <cell r="BK1604">
            <v>0</v>
          </cell>
          <cell r="CO1604">
            <v>0</v>
          </cell>
          <cell r="DG1604">
            <v>1600</v>
          </cell>
          <cell r="JG1604">
            <v>1500</v>
          </cell>
          <cell r="JH1604">
            <v>100</v>
          </cell>
          <cell r="JI1604">
            <v>0</v>
          </cell>
        </row>
        <row r="1605">
          <cell r="BE1605">
            <v>0</v>
          </cell>
          <cell r="BK1605">
            <v>0</v>
          </cell>
          <cell r="CO1605">
            <v>0</v>
          </cell>
          <cell r="DG1605">
            <v>1400</v>
          </cell>
          <cell r="JG1605">
            <v>1200</v>
          </cell>
          <cell r="JH1605">
            <v>200</v>
          </cell>
          <cell r="JI1605">
            <v>0</v>
          </cell>
        </row>
        <row r="1606">
          <cell r="BE1606">
            <v>0</v>
          </cell>
          <cell r="BK1606">
            <v>0</v>
          </cell>
          <cell r="CO1606">
            <v>0</v>
          </cell>
          <cell r="DG1606">
            <v>900</v>
          </cell>
          <cell r="JG1606">
            <v>800</v>
          </cell>
          <cell r="JH1606">
            <v>100</v>
          </cell>
          <cell r="JI1606">
            <v>0</v>
          </cell>
        </row>
        <row r="1607">
          <cell r="BE1607">
            <v>0</v>
          </cell>
          <cell r="BK1607">
            <v>0</v>
          </cell>
          <cell r="CO1607">
            <v>0</v>
          </cell>
          <cell r="DG1607">
            <v>700</v>
          </cell>
          <cell r="JG1607">
            <v>600</v>
          </cell>
          <cell r="JH1607">
            <v>100</v>
          </cell>
          <cell r="JI1607">
            <v>0</v>
          </cell>
        </row>
        <row r="1608">
          <cell r="BE1608">
            <v>0</v>
          </cell>
          <cell r="BK1608">
            <v>0</v>
          </cell>
          <cell r="CO1608">
            <v>0</v>
          </cell>
          <cell r="DG1608">
            <v>0</v>
          </cell>
          <cell r="JG1608">
            <v>0</v>
          </cell>
          <cell r="JH1608">
            <v>0</v>
          </cell>
          <cell r="JI1608">
            <v>0</v>
          </cell>
        </row>
        <row r="1609">
          <cell r="BE1609">
            <v>0</v>
          </cell>
          <cell r="BK1609">
            <v>0</v>
          </cell>
          <cell r="CO1609">
            <v>0</v>
          </cell>
          <cell r="DG1609">
            <v>0</v>
          </cell>
          <cell r="JG1609">
            <v>0</v>
          </cell>
          <cell r="JH1609">
            <v>0</v>
          </cell>
          <cell r="JI1609">
            <v>0</v>
          </cell>
        </row>
        <row r="1610">
          <cell r="BE1610">
            <v>0</v>
          </cell>
          <cell r="BK1610">
            <v>0</v>
          </cell>
          <cell r="CO1610">
            <v>0</v>
          </cell>
          <cell r="DG1610">
            <v>0</v>
          </cell>
          <cell r="JG1610">
            <v>0</v>
          </cell>
          <cell r="JH1610">
            <v>0</v>
          </cell>
          <cell r="JI1610">
            <v>0</v>
          </cell>
        </row>
        <row r="1611">
          <cell r="BE1611">
            <v>0</v>
          </cell>
          <cell r="BK1611">
            <v>0</v>
          </cell>
          <cell r="CO1611">
            <v>0</v>
          </cell>
          <cell r="DG1611">
            <v>0</v>
          </cell>
          <cell r="JG1611">
            <v>0</v>
          </cell>
          <cell r="JH1611">
            <v>0</v>
          </cell>
          <cell r="JI1611">
            <v>0</v>
          </cell>
        </row>
        <row r="1612">
          <cell r="BE1612">
            <v>0</v>
          </cell>
          <cell r="BK1612">
            <v>0</v>
          </cell>
          <cell r="CO1612">
            <v>0</v>
          </cell>
          <cell r="DG1612">
            <v>0</v>
          </cell>
          <cell r="JG1612">
            <v>0</v>
          </cell>
          <cell r="JH1612">
            <v>0</v>
          </cell>
          <cell r="JI1612">
            <v>0</v>
          </cell>
        </row>
        <row r="1613">
          <cell r="BE1613">
            <v>0</v>
          </cell>
          <cell r="BK1613">
            <v>0</v>
          </cell>
          <cell r="CO1613">
            <v>0</v>
          </cell>
          <cell r="DG1613">
            <v>0</v>
          </cell>
          <cell r="JG1613">
            <v>0</v>
          </cell>
          <cell r="JH1613">
            <v>0</v>
          </cell>
          <cell r="JI1613">
            <v>0</v>
          </cell>
        </row>
        <row r="1614">
          <cell r="BE1614">
            <v>0</v>
          </cell>
          <cell r="BK1614">
            <v>0</v>
          </cell>
          <cell r="CO1614">
            <v>0</v>
          </cell>
          <cell r="DG1614">
            <v>0</v>
          </cell>
          <cell r="JG1614">
            <v>0</v>
          </cell>
          <cell r="JH1614">
            <v>0</v>
          </cell>
          <cell r="JI1614">
            <v>0</v>
          </cell>
        </row>
        <row r="1615">
          <cell r="BE1615">
            <v>0</v>
          </cell>
          <cell r="BK1615">
            <v>0</v>
          </cell>
          <cell r="CO1615">
            <v>0</v>
          </cell>
          <cell r="DG1615">
            <v>0</v>
          </cell>
          <cell r="JG1615">
            <v>0</v>
          </cell>
          <cell r="JH1615">
            <v>0</v>
          </cell>
          <cell r="JI1615">
            <v>0</v>
          </cell>
        </row>
        <row r="1616">
          <cell r="BE1616">
            <v>0</v>
          </cell>
          <cell r="BK1616">
            <v>0</v>
          </cell>
          <cell r="CO1616">
            <v>0</v>
          </cell>
          <cell r="DG1616">
            <v>0</v>
          </cell>
          <cell r="JG1616">
            <v>0</v>
          </cell>
          <cell r="JH1616">
            <v>0</v>
          </cell>
          <cell r="JI1616">
            <v>0</v>
          </cell>
        </row>
        <row r="1617">
          <cell r="BE1617">
            <v>0</v>
          </cell>
          <cell r="BK1617">
            <v>0</v>
          </cell>
          <cell r="CO1617">
            <v>0</v>
          </cell>
          <cell r="DG1617">
            <v>0</v>
          </cell>
          <cell r="JG1617">
            <v>0</v>
          </cell>
          <cell r="JH1617">
            <v>0</v>
          </cell>
          <cell r="JI1617">
            <v>0</v>
          </cell>
        </row>
        <row r="1618">
          <cell r="BE1618">
            <v>0</v>
          </cell>
          <cell r="BK1618">
            <v>0</v>
          </cell>
          <cell r="CO1618">
            <v>0</v>
          </cell>
          <cell r="DG1618">
            <v>0</v>
          </cell>
          <cell r="JG1618">
            <v>0</v>
          </cell>
          <cell r="JH1618">
            <v>0</v>
          </cell>
          <cell r="JI1618">
            <v>0</v>
          </cell>
        </row>
        <row r="1619">
          <cell r="BE1619">
            <v>0</v>
          </cell>
          <cell r="BK1619">
            <v>0</v>
          </cell>
          <cell r="CO1619">
            <v>0</v>
          </cell>
          <cell r="DG1619">
            <v>0</v>
          </cell>
          <cell r="JG1619">
            <v>0</v>
          </cell>
          <cell r="JH1619">
            <v>0</v>
          </cell>
          <cell r="JI1619">
            <v>0</v>
          </cell>
        </row>
        <row r="1620">
          <cell r="BE1620">
            <v>0</v>
          </cell>
          <cell r="BK1620">
            <v>0</v>
          </cell>
          <cell r="CO1620">
            <v>0</v>
          </cell>
          <cell r="DG1620">
            <v>0</v>
          </cell>
          <cell r="JG1620">
            <v>0</v>
          </cell>
          <cell r="JH1620">
            <v>0</v>
          </cell>
          <cell r="JI1620">
            <v>0</v>
          </cell>
        </row>
        <row r="1621">
          <cell r="BE1621">
            <v>0</v>
          </cell>
          <cell r="BK1621">
            <v>0</v>
          </cell>
          <cell r="CO1621">
            <v>0</v>
          </cell>
          <cell r="DG1621">
            <v>0</v>
          </cell>
          <cell r="JG1621">
            <v>0</v>
          </cell>
          <cell r="JH1621">
            <v>0</v>
          </cell>
          <cell r="JI1621">
            <v>0</v>
          </cell>
        </row>
        <row r="1622">
          <cell r="BE1622">
            <v>0</v>
          </cell>
          <cell r="BK1622">
            <v>0</v>
          </cell>
          <cell r="CO1622">
            <v>0</v>
          </cell>
          <cell r="DG1622">
            <v>0</v>
          </cell>
          <cell r="JG1622">
            <v>0</v>
          </cell>
          <cell r="JH1622">
            <v>0</v>
          </cell>
          <cell r="JI1622">
            <v>0</v>
          </cell>
        </row>
        <row r="1623">
          <cell r="BE1623">
            <v>0</v>
          </cell>
          <cell r="BK1623">
            <v>0</v>
          </cell>
          <cell r="CO1623">
            <v>0</v>
          </cell>
          <cell r="DG1623">
            <v>0</v>
          </cell>
          <cell r="JG1623">
            <v>0</v>
          </cell>
          <cell r="JH1623">
            <v>0</v>
          </cell>
          <cell r="JI1623">
            <v>0</v>
          </cell>
        </row>
        <row r="1624">
          <cell r="BE1624">
            <v>0</v>
          </cell>
          <cell r="BK1624">
            <v>0</v>
          </cell>
          <cell r="CO1624">
            <v>0</v>
          </cell>
          <cell r="DG1624">
            <v>0</v>
          </cell>
          <cell r="JG1624">
            <v>0</v>
          </cell>
          <cell r="JH1624">
            <v>0</v>
          </cell>
          <cell r="JI1624">
            <v>0</v>
          </cell>
        </row>
        <row r="1625">
          <cell r="BE1625">
            <v>0</v>
          </cell>
          <cell r="BK1625">
            <v>0</v>
          </cell>
          <cell r="CO1625">
            <v>0</v>
          </cell>
          <cell r="DG1625">
            <v>200</v>
          </cell>
          <cell r="JG1625">
            <v>200</v>
          </cell>
          <cell r="JH1625">
            <v>0</v>
          </cell>
          <cell r="JI1625">
            <v>0</v>
          </cell>
        </row>
        <row r="1626">
          <cell r="BE1626">
            <v>0</v>
          </cell>
          <cell r="BK1626">
            <v>0</v>
          </cell>
          <cell r="CO1626">
            <v>0</v>
          </cell>
          <cell r="DG1626">
            <v>0</v>
          </cell>
          <cell r="JG1626">
            <v>0</v>
          </cell>
          <cell r="JH1626">
            <v>0</v>
          </cell>
          <cell r="JI1626">
            <v>0</v>
          </cell>
        </row>
        <row r="1627">
          <cell r="BE1627">
            <v>0</v>
          </cell>
          <cell r="BK1627">
            <v>0</v>
          </cell>
          <cell r="CO1627">
            <v>0</v>
          </cell>
          <cell r="DG1627">
            <v>0</v>
          </cell>
          <cell r="JG1627">
            <v>0</v>
          </cell>
          <cell r="JH1627">
            <v>0</v>
          </cell>
          <cell r="JI1627">
            <v>0</v>
          </cell>
        </row>
        <row r="1628">
          <cell r="BE1628">
            <v>0</v>
          </cell>
          <cell r="BK1628">
            <v>0</v>
          </cell>
          <cell r="CO1628">
            <v>0</v>
          </cell>
          <cell r="DG1628">
            <v>200</v>
          </cell>
          <cell r="JG1628">
            <v>200</v>
          </cell>
          <cell r="JH1628">
            <v>0</v>
          </cell>
          <cell r="JI1628">
            <v>0</v>
          </cell>
        </row>
        <row r="1629">
          <cell r="BE1629">
            <v>0</v>
          </cell>
          <cell r="BK1629">
            <v>0</v>
          </cell>
          <cell r="CO1629">
            <v>0</v>
          </cell>
          <cell r="DG1629">
            <v>0</v>
          </cell>
          <cell r="JG1629">
            <v>0</v>
          </cell>
          <cell r="JH1629">
            <v>0</v>
          </cell>
          <cell r="JI1629">
            <v>0</v>
          </cell>
        </row>
        <row r="1630">
          <cell r="BE1630">
            <v>0</v>
          </cell>
          <cell r="BK1630">
            <v>0</v>
          </cell>
          <cell r="CO1630">
            <v>0</v>
          </cell>
          <cell r="DG1630">
            <v>0</v>
          </cell>
          <cell r="JG1630">
            <v>0</v>
          </cell>
          <cell r="JH1630">
            <v>0</v>
          </cell>
          <cell r="JI1630">
            <v>0</v>
          </cell>
        </row>
        <row r="1631">
          <cell r="BE1631">
            <v>0</v>
          </cell>
          <cell r="BK1631">
            <v>0</v>
          </cell>
          <cell r="CO1631">
            <v>0</v>
          </cell>
          <cell r="DG1631">
            <v>0</v>
          </cell>
          <cell r="JG1631">
            <v>0</v>
          </cell>
          <cell r="JH1631">
            <v>0</v>
          </cell>
          <cell r="JI1631">
            <v>0</v>
          </cell>
        </row>
        <row r="1632">
          <cell r="BE1632">
            <v>0</v>
          </cell>
          <cell r="BK1632">
            <v>0</v>
          </cell>
          <cell r="CO1632">
            <v>0</v>
          </cell>
          <cell r="DG1632">
            <v>0</v>
          </cell>
          <cell r="JG1632">
            <v>0</v>
          </cell>
          <cell r="JH1632">
            <v>0</v>
          </cell>
          <cell r="JI1632">
            <v>0</v>
          </cell>
        </row>
        <row r="1633">
          <cell r="BE1633">
            <v>0</v>
          </cell>
          <cell r="BK1633">
            <v>0</v>
          </cell>
          <cell r="CO1633">
            <v>0</v>
          </cell>
          <cell r="DG1633">
            <v>0</v>
          </cell>
          <cell r="JG1633">
            <v>0</v>
          </cell>
          <cell r="JH1633">
            <v>0</v>
          </cell>
          <cell r="JI1633">
            <v>0</v>
          </cell>
        </row>
        <row r="1634">
          <cell r="BE1634">
            <v>0</v>
          </cell>
          <cell r="BK1634">
            <v>0</v>
          </cell>
          <cell r="CO1634">
            <v>0</v>
          </cell>
          <cell r="DG1634">
            <v>0</v>
          </cell>
          <cell r="JG1634">
            <v>0</v>
          </cell>
          <cell r="JH1634">
            <v>0</v>
          </cell>
          <cell r="JI1634">
            <v>0</v>
          </cell>
        </row>
        <row r="1635">
          <cell r="BE1635">
            <v>0</v>
          </cell>
          <cell r="BK1635">
            <v>0</v>
          </cell>
          <cell r="CO1635">
            <v>0</v>
          </cell>
          <cell r="DG1635">
            <v>0</v>
          </cell>
          <cell r="JG1635">
            <v>0</v>
          </cell>
          <cell r="JH1635">
            <v>0</v>
          </cell>
          <cell r="JI1635">
            <v>0</v>
          </cell>
        </row>
        <row r="1636">
          <cell r="BE1636">
            <v>0</v>
          </cell>
          <cell r="BK1636">
            <v>0</v>
          </cell>
          <cell r="CO1636">
            <v>0</v>
          </cell>
          <cell r="DG1636">
            <v>0</v>
          </cell>
          <cell r="JG1636">
            <v>0</v>
          </cell>
          <cell r="JH1636">
            <v>0</v>
          </cell>
          <cell r="JI1636">
            <v>0</v>
          </cell>
        </row>
        <row r="1637">
          <cell r="BE1637">
            <v>0</v>
          </cell>
          <cell r="BK1637">
            <v>0</v>
          </cell>
          <cell r="CO1637">
            <v>0</v>
          </cell>
          <cell r="DG1637">
            <v>200</v>
          </cell>
          <cell r="JG1637">
            <v>200</v>
          </cell>
          <cell r="JH1637">
            <v>0</v>
          </cell>
          <cell r="JI1637">
            <v>0</v>
          </cell>
        </row>
        <row r="1638">
          <cell r="BE1638">
            <v>0</v>
          </cell>
          <cell r="BK1638">
            <v>0</v>
          </cell>
          <cell r="CO1638">
            <v>0</v>
          </cell>
          <cell r="DG1638">
            <v>0</v>
          </cell>
          <cell r="JG1638">
            <v>0</v>
          </cell>
          <cell r="JH1638">
            <v>0</v>
          </cell>
          <cell r="JI1638">
            <v>0</v>
          </cell>
        </row>
        <row r="1639">
          <cell r="BE1639">
            <v>0</v>
          </cell>
          <cell r="BK1639">
            <v>0</v>
          </cell>
          <cell r="CO1639">
            <v>0</v>
          </cell>
          <cell r="DG1639">
            <v>0</v>
          </cell>
          <cell r="JG1639">
            <v>0</v>
          </cell>
          <cell r="JH1639">
            <v>0</v>
          </cell>
          <cell r="JI1639">
            <v>0</v>
          </cell>
        </row>
        <row r="1640">
          <cell r="BE1640">
            <v>0</v>
          </cell>
          <cell r="BK1640">
            <v>0</v>
          </cell>
          <cell r="CO1640">
            <v>0</v>
          </cell>
          <cell r="DG1640">
            <v>0</v>
          </cell>
          <cell r="JG1640">
            <v>0</v>
          </cell>
          <cell r="JH1640">
            <v>0</v>
          </cell>
          <cell r="JI1640">
            <v>0</v>
          </cell>
        </row>
        <row r="1641">
          <cell r="BE1641">
            <v>0</v>
          </cell>
          <cell r="BK1641">
            <v>0</v>
          </cell>
          <cell r="CO1641">
            <v>0</v>
          </cell>
          <cell r="DG1641">
            <v>200</v>
          </cell>
          <cell r="JG1641">
            <v>200</v>
          </cell>
          <cell r="JH1641">
            <v>0</v>
          </cell>
          <cell r="JI1641">
            <v>0</v>
          </cell>
        </row>
        <row r="1642">
          <cell r="BE1642">
            <v>0</v>
          </cell>
          <cell r="BK1642">
            <v>0</v>
          </cell>
          <cell r="CO1642">
            <v>0</v>
          </cell>
          <cell r="DG1642">
            <v>0</v>
          </cell>
          <cell r="JG1642">
            <v>0</v>
          </cell>
          <cell r="JH1642">
            <v>0</v>
          </cell>
          <cell r="JI1642">
            <v>0</v>
          </cell>
        </row>
        <row r="1643">
          <cell r="BE1643">
            <v>0</v>
          </cell>
          <cell r="BK1643">
            <v>0</v>
          </cell>
          <cell r="CO1643">
            <v>0</v>
          </cell>
          <cell r="DG1643">
            <v>200</v>
          </cell>
          <cell r="JG1643">
            <v>200</v>
          </cell>
          <cell r="JH1643">
            <v>0</v>
          </cell>
          <cell r="JI1643">
            <v>0</v>
          </cell>
        </row>
        <row r="1644">
          <cell r="BE1644">
            <v>0</v>
          </cell>
          <cell r="BK1644">
            <v>0</v>
          </cell>
          <cell r="CO1644">
            <v>0</v>
          </cell>
          <cell r="DG1644">
            <v>0</v>
          </cell>
          <cell r="JG1644">
            <v>0</v>
          </cell>
          <cell r="JH1644">
            <v>0</v>
          </cell>
          <cell r="JI1644">
            <v>0</v>
          </cell>
        </row>
        <row r="1645">
          <cell r="BE1645">
            <v>0</v>
          </cell>
          <cell r="BK1645">
            <v>0</v>
          </cell>
          <cell r="CO1645">
            <v>0</v>
          </cell>
          <cell r="DG1645">
            <v>0</v>
          </cell>
          <cell r="JG1645">
            <v>0</v>
          </cell>
          <cell r="JH1645">
            <v>0</v>
          </cell>
          <cell r="JI1645">
            <v>0</v>
          </cell>
        </row>
        <row r="1646">
          <cell r="BE1646">
            <v>0</v>
          </cell>
          <cell r="BK1646">
            <v>0</v>
          </cell>
          <cell r="CO1646">
            <v>0</v>
          </cell>
          <cell r="DG1646">
            <v>200</v>
          </cell>
          <cell r="JG1646">
            <v>200</v>
          </cell>
          <cell r="JH1646">
            <v>0</v>
          </cell>
          <cell r="JI1646">
            <v>0</v>
          </cell>
        </row>
        <row r="1647">
          <cell r="BE1647">
            <v>0</v>
          </cell>
          <cell r="BK1647">
            <v>0</v>
          </cell>
          <cell r="CO1647">
            <v>0</v>
          </cell>
          <cell r="DG1647">
            <v>0</v>
          </cell>
          <cell r="JG1647">
            <v>0</v>
          </cell>
          <cell r="JH1647">
            <v>0</v>
          </cell>
          <cell r="JI1647">
            <v>0</v>
          </cell>
        </row>
        <row r="1648">
          <cell r="BE1648">
            <v>0</v>
          </cell>
          <cell r="BK1648">
            <v>0</v>
          </cell>
          <cell r="CO1648">
            <v>0</v>
          </cell>
          <cell r="DG1648">
            <v>0</v>
          </cell>
          <cell r="JG1648">
            <v>0</v>
          </cell>
          <cell r="JH1648">
            <v>0</v>
          </cell>
          <cell r="JI1648">
            <v>0</v>
          </cell>
        </row>
        <row r="1649">
          <cell r="BE1649">
            <v>0</v>
          </cell>
          <cell r="BK1649">
            <v>0</v>
          </cell>
          <cell r="CO1649">
            <v>0</v>
          </cell>
          <cell r="DG1649">
            <v>0</v>
          </cell>
          <cell r="JG1649">
            <v>0</v>
          </cell>
          <cell r="JH1649">
            <v>0</v>
          </cell>
          <cell r="JI1649">
            <v>0</v>
          </cell>
        </row>
        <row r="1650">
          <cell r="BE1650">
            <v>0</v>
          </cell>
          <cell r="BK1650">
            <v>0</v>
          </cell>
          <cell r="CO1650">
            <v>0</v>
          </cell>
          <cell r="DG1650">
            <v>0</v>
          </cell>
          <cell r="JG1650">
            <v>0</v>
          </cell>
          <cell r="JH1650">
            <v>0</v>
          </cell>
          <cell r="JI1650">
            <v>0</v>
          </cell>
        </row>
        <row r="1651">
          <cell r="BE1651">
            <v>0</v>
          </cell>
          <cell r="BK1651">
            <v>0</v>
          </cell>
          <cell r="CO1651">
            <v>0</v>
          </cell>
          <cell r="DG1651">
            <v>0</v>
          </cell>
          <cell r="JG1651">
            <v>0</v>
          </cell>
          <cell r="JH1651">
            <v>0</v>
          </cell>
          <cell r="JI1651">
            <v>0</v>
          </cell>
        </row>
        <row r="1652">
          <cell r="BE1652">
            <v>75</v>
          </cell>
          <cell r="BK1652">
            <v>0</v>
          </cell>
          <cell r="CO1652">
            <v>0</v>
          </cell>
          <cell r="DG1652">
            <v>250</v>
          </cell>
          <cell r="JG1652">
            <v>0</v>
          </cell>
          <cell r="JH1652">
            <v>100</v>
          </cell>
          <cell r="JI1652">
            <v>75</v>
          </cell>
        </row>
        <row r="1653">
          <cell r="BE1653">
            <v>0</v>
          </cell>
          <cell r="BK1653">
            <v>0</v>
          </cell>
          <cell r="CO1653">
            <v>0</v>
          </cell>
          <cell r="DG1653">
            <v>0</v>
          </cell>
          <cell r="JG1653">
            <v>0</v>
          </cell>
          <cell r="JH1653">
            <v>0</v>
          </cell>
          <cell r="JI1653">
            <v>0</v>
          </cell>
        </row>
        <row r="1654">
          <cell r="BE1654">
            <v>0</v>
          </cell>
          <cell r="BK1654">
            <v>0</v>
          </cell>
          <cell r="CO1654">
            <v>0</v>
          </cell>
          <cell r="DG1654">
            <v>0</v>
          </cell>
          <cell r="JG1654">
            <v>0</v>
          </cell>
          <cell r="JH1654">
            <v>0</v>
          </cell>
          <cell r="JI1654">
            <v>0</v>
          </cell>
        </row>
        <row r="1655">
          <cell r="BE1655">
            <v>75</v>
          </cell>
          <cell r="BK1655">
            <v>0</v>
          </cell>
          <cell r="CO1655">
            <v>0</v>
          </cell>
          <cell r="DG1655">
            <v>250</v>
          </cell>
          <cell r="JG1655">
            <v>0</v>
          </cell>
          <cell r="JH1655">
            <v>100</v>
          </cell>
          <cell r="JI1655">
            <v>75</v>
          </cell>
        </row>
        <row r="1656">
          <cell r="BE1656">
            <v>0</v>
          </cell>
          <cell r="BK1656">
            <v>0</v>
          </cell>
          <cell r="CO1656">
            <v>0</v>
          </cell>
          <cell r="DG1656">
            <v>0</v>
          </cell>
          <cell r="JG1656">
            <v>0</v>
          </cell>
          <cell r="JH1656">
            <v>0</v>
          </cell>
          <cell r="JI1656">
            <v>0</v>
          </cell>
        </row>
        <row r="1657">
          <cell r="BE1657">
            <v>0</v>
          </cell>
          <cell r="BK1657">
            <v>0</v>
          </cell>
          <cell r="CO1657">
            <v>0</v>
          </cell>
          <cell r="DG1657">
            <v>0</v>
          </cell>
          <cell r="JG1657">
            <v>0</v>
          </cell>
          <cell r="JH1657">
            <v>0</v>
          </cell>
          <cell r="JI1657">
            <v>0</v>
          </cell>
        </row>
        <row r="1658">
          <cell r="BE1658">
            <v>75</v>
          </cell>
          <cell r="BK1658">
            <v>50</v>
          </cell>
          <cell r="CO1658">
            <v>0</v>
          </cell>
          <cell r="DG1658">
            <v>600</v>
          </cell>
          <cell r="JG1658">
            <v>300</v>
          </cell>
          <cell r="JH1658">
            <v>100</v>
          </cell>
          <cell r="JI1658">
            <v>75</v>
          </cell>
        </row>
        <row r="1659">
          <cell r="BE1659">
            <v>75</v>
          </cell>
          <cell r="BK1659">
            <v>0</v>
          </cell>
          <cell r="CO1659">
            <v>0</v>
          </cell>
          <cell r="DG1659">
            <v>650</v>
          </cell>
          <cell r="JG1659">
            <v>300</v>
          </cell>
          <cell r="JH1659">
            <v>200</v>
          </cell>
          <cell r="JI1659">
            <v>75</v>
          </cell>
        </row>
        <row r="1660">
          <cell r="BE1660">
            <v>75</v>
          </cell>
          <cell r="BK1660">
            <v>50</v>
          </cell>
          <cell r="CO1660">
            <v>0</v>
          </cell>
          <cell r="DG1660">
            <v>500</v>
          </cell>
          <cell r="JG1660">
            <v>0</v>
          </cell>
          <cell r="JH1660">
            <v>300</v>
          </cell>
          <cell r="JI1660">
            <v>75</v>
          </cell>
        </row>
        <row r="1661">
          <cell r="BE1661">
            <v>50</v>
          </cell>
          <cell r="BK1661">
            <v>0</v>
          </cell>
          <cell r="CO1661">
            <v>0</v>
          </cell>
          <cell r="DG1661">
            <v>450</v>
          </cell>
          <cell r="JG1661">
            <v>100</v>
          </cell>
          <cell r="JH1661">
            <v>200</v>
          </cell>
          <cell r="JI1661">
            <v>100</v>
          </cell>
        </row>
        <row r="1662">
          <cell r="BE1662">
            <v>50</v>
          </cell>
          <cell r="BK1662">
            <v>0</v>
          </cell>
          <cell r="CO1662">
            <v>0</v>
          </cell>
          <cell r="DG1662">
            <v>450</v>
          </cell>
          <cell r="JG1662">
            <v>0</v>
          </cell>
          <cell r="JH1662">
            <v>300</v>
          </cell>
          <cell r="JI1662">
            <v>100</v>
          </cell>
        </row>
        <row r="1663">
          <cell r="BE1663">
            <v>0</v>
          </cell>
          <cell r="BK1663">
            <v>0</v>
          </cell>
          <cell r="CO1663">
            <v>0</v>
          </cell>
          <cell r="DG1663">
            <v>0</v>
          </cell>
          <cell r="JG1663">
            <v>0</v>
          </cell>
          <cell r="JH1663">
            <v>0</v>
          </cell>
          <cell r="JI1663">
            <v>0</v>
          </cell>
        </row>
        <row r="1664">
          <cell r="BE1664">
            <v>0</v>
          </cell>
          <cell r="BK1664">
            <v>0</v>
          </cell>
          <cell r="CO1664">
            <v>0</v>
          </cell>
          <cell r="DG1664">
            <v>0</v>
          </cell>
          <cell r="JG1664">
            <v>0</v>
          </cell>
          <cell r="JH1664">
            <v>0</v>
          </cell>
          <cell r="JI1664">
            <v>0</v>
          </cell>
        </row>
        <row r="1665">
          <cell r="BE1665">
            <v>0</v>
          </cell>
          <cell r="BK1665">
            <v>0</v>
          </cell>
          <cell r="CO1665">
            <v>0</v>
          </cell>
          <cell r="DG1665">
            <v>0</v>
          </cell>
          <cell r="JG1665">
            <v>0</v>
          </cell>
          <cell r="JH1665">
            <v>0</v>
          </cell>
          <cell r="JI1665">
            <v>0</v>
          </cell>
        </row>
        <row r="1666">
          <cell r="BE1666">
            <v>0</v>
          </cell>
          <cell r="BK1666">
            <v>0</v>
          </cell>
          <cell r="CO1666">
            <v>0</v>
          </cell>
          <cell r="DG1666">
            <v>0</v>
          </cell>
          <cell r="JG1666">
            <v>0</v>
          </cell>
          <cell r="JH1666">
            <v>0</v>
          </cell>
          <cell r="JI1666">
            <v>0</v>
          </cell>
        </row>
        <row r="1667">
          <cell r="BE1667">
            <v>0</v>
          </cell>
          <cell r="BK1667">
            <v>0</v>
          </cell>
          <cell r="CO1667">
            <v>0</v>
          </cell>
          <cell r="DG1667">
            <v>0</v>
          </cell>
          <cell r="JG1667">
            <v>0</v>
          </cell>
          <cell r="JH1667">
            <v>0</v>
          </cell>
          <cell r="JI1667">
            <v>0</v>
          </cell>
        </row>
        <row r="1668">
          <cell r="BE1668">
            <v>75</v>
          </cell>
          <cell r="BK1668">
            <v>0</v>
          </cell>
          <cell r="CO1668">
            <v>0</v>
          </cell>
          <cell r="DG1668">
            <v>550</v>
          </cell>
          <cell r="JG1668">
            <v>300</v>
          </cell>
          <cell r="JH1668">
            <v>100</v>
          </cell>
          <cell r="JI1668">
            <v>75</v>
          </cell>
        </row>
        <row r="1669">
          <cell r="BE1669">
            <v>75</v>
          </cell>
          <cell r="BK1669">
            <v>0</v>
          </cell>
          <cell r="CO1669">
            <v>0</v>
          </cell>
          <cell r="DG1669">
            <v>475</v>
          </cell>
          <cell r="JG1669">
            <v>100</v>
          </cell>
          <cell r="JH1669">
            <v>200</v>
          </cell>
          <cell r="JI1669">
            <v>100</v>
          </cell>
        </row>
        <row r="1670">
          <cell r="BE1670">
            <v>0</v>
          </cell>
          <cell r="BK1670">
            <v>0</v>
          </cell>
          <cell r="CO1670">
            <v>0</v>
          </cell>
          <cell r="DG1670">
            <v>500</v>
          </cell>
          <cell r="JG1670">
            <v>500</v>
          </cell>
          <cell r="JH1670">
            <v>0</v>
          </cell>
          <cell r="JI1670">
            <v>0</v>
          </cell>
        </row>
        <row r="1671">
          <cell r="BE1671">
            <v>0</v>
          </cell>
          <cell r="BK1671">
            <v>0</v>
          </cell>
          <cell r="CO1671">
            <v>0</v>
          </cell>
          <cell r="DG1671">
            <v>500</v>
          </cell>
          <cell r="JG1671">
            <v>500</v>
          </cell>
          <cell r="JH1671">
            <v>0</v>
          </cell>
          <cell r="JI1671">
            <v>0</v>
          </cell>
        </row>
        <row r="1672">
          <cell r="BE1672">
            <v>0</v>
          </cell>
          <cell r="BK1672">
            <v>0</v>
          </cell>
          <cell r="CO1672">
            <v>0</v>
          </cell>
          <cell r="DG1672">
            <v>0</v>
          </cell>
          <cell r="JG1672">
            <v>0</v>
          </cell>
          <cell r="JH1672">
            <v>0</v>
          </cell>
          <cell r="JI1672">
            <v>0</v>
          </cell>
        </row>
        <row r="1673">
          <cell r="BE1673">
            <v>0</v>
          </cell>
          <cell r="BK1673">
            <v>0</v>
          </cell>
          <cell r="CO1673">
            <v>0</v>
          </cell>
          <cell r="DG1673">
            <v>0</v>
          </cell>
          <cell r="JG1673">
            <v>0</v>
          </cell>
          <cell r="JH1673">
            <v>0</v>
          </cell>
          <cell r="JI1673">
            <v>0</v>
          </cell>
        </row>
        <row r="1674">
          <cell r="BE1674">
            <v>0</v>
          </cell>
          <cell r="BK1674">
            <v>0</v>
          </cell>
          <cell r="CO1674">
            <v>0</v>
          </cell>
          <cell r="DG1674">
            <v>0</v>
          </cell>
          <cell r="JG1674">
            <v>0</v>
          </cell>
          <cell r="JH1674">
            <v>0</v>
          </cell>
          <cell r="JI1674">
            <v>0</v>
          </cell>
        </row>
        <row r="1675">
          <cell r="BE1675">
            <v>0</v>
          </cell>
          <cell r="BK1675">
            <v>0</v>
          </cell>
          <cell r="CO1675">
            <v>0</v>
          </cell>
          <cell r="DG1675">
            <v>0</v>
          </cell>
          <cell r="JG1675">
            <v>0</v>
          </cell>
          <cell r="JH1675">
            <v>0</v>
          </cell>
          <cell r="JI1675">
            <v>0</v>
          </cell>
        </row>
        <row r="1676">
          <cell r="BE1676">
            <v>0</v>
          </cell>
          <cell r="BK1676">
            <v>0</v>
          </cell>
          <cell r="CO1676">
            <v>0</v>
          </cell>
          <cell r="DG1676">
            <v>0</v>
          </cell>
          <cell r="JG1676">
            <v>0</v>
          </cell>
          <cell r="JH1676">
            <v>0</v>
          </cell>
          <cell r="JI1676">
            <v>0</v>
          </cell>
        </row>
        <row r="1677">
          <cell r="BE1677">
            <v>0</v>
          </cell>
          <cell r="BK1677">
            <v>0</v>
          </cell>
          <cell r="CO1677">
            <v>0</v>
          </cell>
          <cell r="DG1677">
            <v>0</v>
          </cell>
          <cell r="JG1677">
            <v>0</v>
          </cell>
          <cell r="JH1677">
            <v>0</v>
          </cell>
          <cell r="JI1677">
            <v>0</v>
          </cell>
        </row>
        <row r="1678">
          <cell r="BE1678">
            <v>0</v>
          </cell>
          <cell r="BK1678">
            <v>0</v>
          </cell>
          <cell r="CO1678">
            <v>0</v>
          </cell>
          <cell r="DG1678">
            <v>0</v>
          </cell>
          <cell r="JG1678">
            <v>0</v>
          </cell>
          <cell r="JH1678">
            <v>0</v>
          </cell>
          <cell r="JI1678">
            <v>0</v>
          </cell>
        </row>
        <row r="1679">
          <cell r="BE1679">
            <v>0</v>
          </cell>
          <cell r="BK1679">
            <v>0</v>
          </cell>
          <cell r="CO1679">
            <v>0</v>
          </cell>
          <cell r="DG1679">
            <v>0</v>
          </cell>
          <cell r="JG1679">
            <v>0</v>
          </cell>
          <cell r="JH1679">
            <v>0</v>
          </cell>
          <cell r="JI1679">
            <v>0</v>
          </cell>
        </row>
        <row r="1680">
          <cell r="BE1680">
            <v>0</v>
          </cell>
          <cell r="BK1680">
            <v>0</v>
          </cell>
          <cell r="CO1680">
            <v>0</v>
          </cell>
          <cell r="DG1680">
            <v>0</v>
          </cell>
          <cell r="JG1680">
            <v>0</v>
          </cell>
          <cell r="JH1680">
            <v>0</v>
          </cell>
          <cell r="JI1680">
            <v>0</v>
          </cell>
        </row>
        <row r="1681">
          <cell r="BE1681">
            <v>0</v>
          </cell>
          <cell r="BK1681">
            <v>0</v>
          </cell>
          <cell r="CO1681">
            <v>0</v>
          </cell>
          <cell r="DG1681">
            <v>0</v>
          </cell>
          <cell r="JG1681">
            <v>0</v>
          </cell>
          <cell r="JH1681">
            <v>0</v>
          </cell>
          <cell r="JI1681">
            <v>0</v>
          </cell>
        </row>
        <row r="1682">
          <cell r="BE1682">
            <v>0</v>
          </cell>
          <cell r="BK1682">
            <v>0</v>
          </cell>
          <cell r="CO1682">
            <v>0</v>
          </cell>
          <cell r="DG1682">
            <v>0</v>
          </cell>
          <cell r="JG1682">
            <v>0</v>
          </cell>
          <cell r="JH1682">
            <v>0</v>
          </cell>
          <cell r="JI1682">
            <v>0</v>
          </cell>
        </row>
        <row r="1683">
          <cell r="BE1683">
            <v>0</v>
          </cell>
          <cell r="BK1683">
            <v>0</v>
          </cell>
          <cell r="CO1683">
            <v>0</v>
          </cell>
          <cell r="DG1683">
            <v>0</v>
          </cell>
          <cell r="JG1683">
            <v>0</v>
          </cell>
          <cell r="JH1683">
            <v>0</v>
          </cell>
          <cell r="JI1683">
            <v>0</v>
          </cell>
        </row>
        <row r="1684">
          <cell r="BE1684">
            <v>0</v>
          </cell>
          <cell r="BK1684">
            <v>0</v>
          </cell>
          <cell r="CO1684">
            <v>0</v>
          </cell>
          <cell r="DG1684">
            <v>0</v>
          </cell>
          <cell r="JG1684">
            <v>0</v>
          </cell>
          <cell r="JH1684">
            <v>0</v>
          </cell>
          <cell r="JI1684">
            <v>0</v>
          </cell>
        </row>
        <row r="1685">
          <cell r="BE1685">
            <v>0</v>
          </cell>
          <cell r="BK1685">
            <v>0</v>
          </cell>
          <cell r="CO1685">
            <v>0</v>
          </cell>
          <cell r="DG1685">
            <v>0</v>
          </cell>
          <cell r="JG1685">
            <v>0</v>
          </cell>
          <cell r="JH1685">
            <v>0</v>
          </cell>
          <cell r="JI1685">
            <v>0</v>
          </cell>
        </row>
        <row r="1686">
          <cell r="BE1686">
            <v>0</v>
          </cell>
          <cell r="BK1686">
            <v>0</v>
          </cell>
          <cell r="CO1686">
            <v>0</v>
          </cell>
          <cell r="DG1686">
            <v>0</v>
          </cell>
          <cell r="JG1686">
            <v>0</v>
          </cell>
          <cell r="JH1686">
            <v>0</v>
          </cell>
          <cell r="JI1686">
            <v>0</v>
          </cell>
        </row>
        <row r="1687">
          <cell r="BE1687">
            <v>0</v>
          </cell>
          <cell r="BK1687">
            <v>0</v>
          </cell>
          <cell r="CO1687">
            <v>0</v>
          </cell>
          <cell r="DG1687">
            <v>0</v>
          </cell>
          <cell r="JG1687">
            <v>0</v>
          </cell>
          <cell r="JH1687">
            <v>0</v>
          </cell>
          <cell r="JI1687">
            <v>0</v>
          </cell>
        </row>
        <row r="1688">
          <cell r="BE1688">
            <v>0</v>
          </cell>
          <cell r="BK1688">
            <v>0</v>
          </cell>
          <cell r="CO1688">
            <v>0</v>
          </cell>
          <cell r="DG1688">
            <v>0</v>
          </cell>
          <cell r="JG1688">
            <v>0</v>
          </cell>
          <cell r="JH1688">
            <v>0</v>
          </cell>
          <cell r="JI1688">
            <v>0</v>
          </cell>
        </row>
        <row r="1689">
          <cell r="BE1689">
            <v>0</v>
          </cell>
          <cell r="BK1689">
            <v>0</v>
          </cell>
          <cell r="CO1689">
            <v>0</v>
          </cell>
          <cell r="DG1689">
            <v>0</v>
          </cell>
          <cell r="JG1689">
            <v>0</v>
          </cell>
          <cell r="JH1689">
            <v>0</v>
          </cell>
          <cell r="JI1689">
            <v>0</v>
          </cell>
        </row>
        <row r="1690">
          <cell r="BE1690">
            <v>0</v>
          </cell>
          <cell r="BK1690">
            <v>0</v>
          </cell>
          <cell r="CO1690">
            <v>0</v>
          </cell>
          <cell r="DG1690">
            <v>0</v>
          </cell>
          <cell r="JG1690">
            <v>0</v>
          </cell>
          <cell r="JH1690">
            <v>0</v>
          </cell>
          <cell r="JI1690">
            <v>0</v>
          </cell>
        </row>
        <row r="1691">
          <cell r="BE1691">
            <v>0</v>
          </cell>
          <cell r="BK1691">
            <v>0</v>
          </cell>
          <cell r="CO1691">
            <v>0</v>
          </cell>
          <cell r="DG1691">
            <v>0</v>
          </cell>
          <cell r="JG1691">
            <v>0</v>
          </cell>
          <cell r="JH1691">
            <v>0</v>
          </cell>
          <cell r="JI1691">
            <v>0</v>
          </cell>
        </row>
        <row r="1692">
          <cell r="BE1692">
            <v>0</v>
          </cell>
          <cell r="BK1692">
            <v>0</v>
          </cell>
          <cell r="CO1692">
            <v>0</v>
          </cell>
          <cell r="DG1692">
            <v>0</v>
          </cell>
          <cell r="JG1692">
            <v>0</v>
          </cell>
          <cell r="JH1692">
            <v>0</v>
          </cell>
          <cell r="JI1692">
            <v>0</v>
          </cell>
        </row>
        <row r="1693">
          <cell r="BE1693">
            <v>0</v>
          </cell>
          <cell r="BK1693">
            <v>0</v>
          </cell>
          <cell r="CO1693">
            <v>0</v>
          </cell>
          <cell r="DG1693">
            <v>0</v>
          </cell>
          <cell r="JG1693">
            <v>0</v>
          </cell>
          <cell r="JH1693">
            <v>0</v>
          </cell>
          <cell r="JI1693">
            <v>0</v>
          </cell>
        </row>
        <row r="1694">
          <cell r="BE1694">
            <v>0</v>
          </cell>
          <cell r="BK1694">
            <v>0</v>
          </cell>
          <cell r="CO1694">
            <v>0</v>
          </cell>
          <cell r="DG1694">
            <v>0</v>
          </cell>
          <cell r="JG1694">
            <v>0</v>
          </cell>
          <cell r="JH1694">
            <v>0</v>
          </cell>
          <cell r="JI1694">
            <v>0</v>
          </cell>
        </row>
        <row r="1695">
          <cell r="BE1695">
            <v>0</v>
          </cell>
          <cell r="BK1695">
            <v>0</v>
          </cell>
          <cell r="CO1695">
            <v>0</v>
          </cell>
          <cell r="DG1695">
            <v>0</v>
          </cell>
          <cell r="JG1695">
            <v>0</v>
          </cell>
          <cell r="JH1695">
            <v>0</v>
          </cell>
          <cell r="JI1695">
            <v>0</v>
          </cell>
        </row>
        <row r="1696">
          <cell r="BE1696">
            <v>75</v>
          </cell>
          <cell r="BK1696">
            <v>0</v>
          </cell>
          <cell r="CO1696">
            <v>0</v>
          </cell>
          <cell r="DG1696">
            <v>700</v>
          </cell>
          <cell r="JG1696">
            <v>350</v>
          </cell>
          <cell r="JH1696">
            <v>200</v>
          </cell>
          <cell r="JI1696">
            <v>75</v>
          </cell>
        </row>
        <row r="1697">
          <cell r="BE1697">
            <v>100</v>
          </cell>
          <cell r="BK1697">
            <v>0</v>
          </cell>
          <cell r="CO1697">
            <v>0</v>
          </cell>
          <cell r="DG1697">
            <v>750</v>
          </cell>
          <cell r="JG1697">
            <v>350</v>
          </cell>
          <cell r="JH1697">
            <v>200</v>
          </cell>
          <cell r="JI1697">
            <v>100</v>
          </cell>
        </row>
        <row r="1698">
          <cell r="BE1698">
            <v>0</v>
          </cell>
          <cell r="BK1698">
            <v>0</v>
          </cell>
          <cell r="CO1698">
            <v>0</v>
          </cell>
          <cell r="DG1698">
            <v>0</v>
          </cell>
          <cell r="JG1698">
            <v>0</v>
          </cell>
          <cell r="JH1698">
            <v>0</v>
          </cell>
          <cell r="JI1698">
            <v>0</v>
          </cell>
        </row>
        <row r="1699">
          <cell r="BE1699">
            <v>0</v>
          </cell>
          <cell r="BK1699">
            <v>0</v>
          </cell>
          <cell r="CO1699">
            <v>0</v>
          </cell>
          <cell r="DG1699">
            <v>0</v>
          </cell>
          <cell r="JG1699">
            <v>0</v>
          </cell>
          <cell r="JH1699">
            <v>0</v>
          </cell>
          <cell r="JI1699">
            <v>0</v>
          </cell>
        </row>
        <row r="1700">
          <cell r="BE1700">
            <v>0</v>
          </cell>
          <cell r="BK1700">
            <v>0</v>
          </cell>
          <cell r="CO1700">
            <v>0</v>
          </cell>
          <cell r="DG1700">
            <v>0</v>
          </cell>
          <cell r="JG1700">
            <v>0</v>
          </cell>
          <cell r="JH1700">
            <v>0</v>
          </cell>
          <cell r="JI1700">
            <v>0</v>
          </cell>
        </row>
        <row r="1701">
          <cell r="BE1701">
            <v>0</v>
          </cell>
          <cell r="BK1701">
            <v>0</v>
          </cell>
          <cell r="CO1701">
            <v>0</v>
          </cell>
          <cell r="DG1701">
            <v>0</v>
          </cell>
          <cell r="JG1701">
            <v>0</v>
          </cell>
          <cell r="JH1701">
            <v>0</v>
          </cell>
          <cell r="JI1701">
            <v>0</v>
          </cell>
        </row>
        <row r="1702">
          <cell r="BE1702">
            <v>0</v>
          </cell>
          <cell r="BK1702">
            <v>0</v>
          </cell>
          <cell r="CO1702">
            <v>0</v>
          </cell>
          <cell r="DG1702">
            <v>0</v>
          </cell>
          <cell r="JG1702">
            <v>0</v>
          </cell>
          <cell r="JH1702">
            <v>0</v>
          </cell>
          <cell r="JI1702">
            <v>0</v>
          </cell>
        </row>
        <row r="1703">
          <cell r="BE1703">
            <v>0</v>
          </cell>
          <cell r="BK1703">
            <v>0</v>
          </cell>
          <cell r="CO1703">
            <v>0</v>
          </cell>
          <cell r="DG1703">
            <v>0</v>
          </cell>
          <cell r="JG1703">
            <v>0</v>
          </cell>
          <cell r="JH1703">
            <v>0</v>
          </cell>
          <cell r="JI1703">
            <v>0</v>
          </cell>
        </row>
        <row r="1704">
          <cell r="BE1704">
            <v>0</v>
          </cell>
          <cell r="BK1704">
            <v>0</v>
          </cell>
          <cell r="CO1704">
            <v>0</v>
          </cell>
          <cell r="DG1704">
            <v>0</v>
          </cell>
          <cell r="JG1704">
            <v>0</v>
          </cell>
          <cell r="JH1704">
            <v>0</v>
          </cell>
          <cell r="JI1704">
            <v>0</v>
          </cell>
        </row>
        <row r="1705">
          <cell r="BE1705">
            <v>0</v>
          </cell>
          <cell r="BK1705">
            <v>0</v>
          </cell>
          <cell r="CO1705">
            <v>0</v>
          </cell>
          <cell r="DG1705">
            <v>0</v>
          </cell>
          <cell r="JG1705">
            <v>0</v>
          </cell>
          <cell r="JH1705">
            <v>0</v>
          </cell>
          <cell r="JI1705">
            <v>0</v>
          </cell>
        </row>
        <row r="1706">
          <cell r="BE1706">
            <v>0</v>
          </cell>
          <cell r="BK1706">
            <v>0</v>
          </cell>
          <cell r="CO1706">
            <v>0</v>
          </cell>
          <cell r="DG1706">
            <v>0</v>
          </cell>
          <cell r="JG1706">
            <v>0</v>
          </cell>
          <cell r="JH1706">
            <v>0</v>
          </cell>
          <cell r="JI1706">
            <v>0</v>
          </cell>
        </row>
        <row r="1707">
          <cell r="BE1707">
            <v>0</v>
          </cell>
          <cell r="BK1707">
            <v>0</v>
          </cell>
          <cell r="CO1707">
            <v>0</v>
          </cell>
          <cell r="DG1707">
            <v>0</v>
          </cell>
          <cell r="JG1707">
            <v>0</v>
          </cell>
          <cell r="JH1707">
            <v>0</v>
          </cell>
          <cell r="JI1707">
            <v>0</v>
          </cell>
        </row>
        <row r="1708">
          <cell r="BE1708">
            <v>0</v>
          </cell>
          <cell r="BK1708">
            <v>0</v>
          </cell>
          <cell r="CO1708">
            <v>0</v>
          </cell>
          <cell r="DG1708">
            <v>0</v>
          </cell>
          <cell r="JG1708">
            <v>0</v>
          </cell>
          <cell r="JH1708">
            <v>0</v>
          </cell>
          <cell r="JI1708">
            <v>0</v>
          </cell>
        </row>
        <row r="1709">
          <cell r="BE1709">
            <v>0</v>
          </cell>
          <cell r="BK1709">
            <v>0</v>
          </cell>
          <cell r="CO1709">
            <v>0</v>
          </cell>
          <cell r="DG1709">
            <v>0</v>
          </cell>
          <cell r="JG1709">
            <v>0</v>
          </cell>
          <cell r="JH1709">
            <v>0</v>
          </cell>
          <cell r="JI1709">
            <v>0</v>
          </cell>
        </row>
        <row r="1710">
          <cell r="BE1710">
            <v>0</v>
          </cell>
          <cell r="BK1710">
            <v>0</v>
          </cell>
          <cell r="CO1710">
            <v>0</v>
          </cell>
          <cell r="DG1710">
            <v>0</v>
          </cell>
          <cell r="JG1710">
            <v>0</v>
          </cell>
          <cell r="JH1710">
            <v>0</v>
          </cell>
          <cell r="JI1710">
            <v>0</v>
          </cell>
        </row>
        <row r="1711">
          <cell r="BE1711">
            <v>0</v>
          </cell>
          <cell r="BK1711">
            <v>0</v>
          </cell>
          <cell r="CO1711">
            <v>0</v>
          </cell>
          <cell r="DG1711">
            <v>0</v>
          </cell>
          <cell r="JG1711">
            <v>0</v>
          </cell>
          <cell r="JH1711">
            <v>0</v>
          </cell>
          <cell r="JI1711">
            <v>0</v>
          </cell>
        </row>
        <row r="1712">
          <cell r="BE1712">
            <v>0</v>
          </cell>
          <cell r="BK1712">
            <v>0</v>
          </cell>
          <cell r="CO1712">
            <v>0</v>
          </cell>
          <cell r="DG1712">
            <v>0</v>
          </cell>
          <cell r="JG1712">
            <v>0</v>
          </cell>
          <cell r="JH1712">
            <v>0</v>
          </cell>
          <cell r="JI1712">
            <v>0</v>
          </cell>
        </row>
        <row r="1713">
          <cell r="BE1713">
            <v>0</v>
          </cell>
          <cell r="BK1713">
            <v>0</v>
          </cell>
          <cell r="CO1713">
            <v>0</v>
          </cell>
          <cell r="DG1713">
            <v>0</v>
          </cell>
          <cell r="JG1713">
            <v>0</v>
          </cell>
          <cell r="JH1713">
            <v>0</v>
          </cell>
          <cell r="JI1713">
            <v>0</v>
          </cell>
        </row>
        <row r="1714">
          <cell r="BE1714">
            <v>0</v>
          </cell>
          <cell r="BK1714">
            <v>0</v>
          </cell>
          <cell r="CO1714">
            <v>0</v>
          </cell>
          <cell r="DG1714">
            <v>0</v>
          </cell>
          <cell r="JG1714">
            <v>0</v>
          </cell>
          <cell r="JH1714">
            <v>0</v>
          </cell>
          <cell r="JI1714">
            <v>0</v>
          </cell>
        </row>
        <row r="1715">
          <cell r="BE1715">
            <v>0</v>
          </cell>
          <cell r="BK1715">
            <v>0</v>
          </cell>
          <cell r="CO1715">
            <v>0</v>
          </cell>
          <cell r="DG1715">
            <v>0</v>
          </cell>
          <cell r="JG1715">
            <v>0</v>
          </cell>
          <cell r="JH1715">
            <v>0</v>
          </cell>
          <cell r="JI1715">
            <v>0</v>
          </cell>
        </row>
        <row r="1716">
          <cell r="BE1716">
            <v>0</v>
          </cell>
          <cell r="BK1716">
            <v>0</v>
          </cell>
          <cell r="CO1716">
            <v>0</v>
          </cell>
          <cell r="DG1716">
            <v>0</v>
          </cell>
          <cell r="JG1716">
            <v>0</v>
          </cell>
          <cell r="JH1716">
            <v>0</v>
          </cell>
          <cell r="JI1716">
            <v>0</v>
          </cell>
        </row>
        <row r="1717">
          <cell r="BE1717">
            <v>0</v>
          </cell>
          <cell r="BK1717">
            <v>0</v>
          </cell>
          <cell r="CO1717">
            <v>0</v>
          </cell>
          <cell r="DG1717">
            <v>0</v>
          </cell>
          <cell r="JG1717">
            <v>0</v>
          </cell>
          <cell r="JH1717">
            <v>0</v>
          </cell>
          <cell r="JI1717">
            <v>0</v>
          </cell>
        </row>
        <row r="1718">
          <cell r="BE1718">
            <v>0</v>
          </cell>
          <cell r="BK1718">
            <v>0</v>
          </cell>
          <cell r="CO1718">
            <v>0</v>
          </cell>
          <cell r="DG1718">
            <v>0</v>
          </cell>
          <cell r="JG1718">
            <v>0</v>
          </cell>
          <cell r="JH1718">
            <v>0</v>
          </cell>
          <cell r="JI1718">
            <v>0</v>
          </cell>
        </row>
        <row r="1719">
          <cell r="BE1719">
            <v>0</v>
          </cell>
          <cell r="BK1719">
            <v>0</v>
          </cell>
          <cell r="CO1719">
            <v>0</v>
          </cell>
          <cell r="DG1719">
            <v>0</v>
          </cell>
          <cell r="JG1719">
            <v>0</v>
          </cell>
          <cell r="JH1719">
            <v>0</v>
          </cell>
          <cell r="JI1719">
            <v>0</v>
          </cell>
        </row>
        <row r="1720">
          <cell r="BE1720">
            <v>0</v>
          </cell>
          <cell r="BK1720">
            <v>0</v>
          </cell>
          <cell r="CO1720">
            <v>0</v>
          </cell>
          <cell r="DG1720">
            <v>0</v>
          </cell>
          <cell r="JG1720">
            <v>0</v>
          </cell>
          <cell r="JH1720">
            <v>0</v>
          </cell>
          <cell r="JI1720">
            <v>0</v>
          </cell>
        </row>
        <row r="1721">
          <cell r="BE1721">
            <v>0</v>
          </cell>
          <cell r="BK1721">
            <v>0</v>
          </cell>
          <cell r="CO1721">
            <v>0</v>
          </cell>
          <cell r="DG1721">
            <v>0</v>
          </cell>
          <cell r="JG1721">
            <v>0</v>
          </cell>
          <cell r="JH1721">
            <v>0</v>
          </cell>
          <cell r="JI1721">
            <v>0</v>
          </cell>
        </row>
        <row r="1722">
          <cell r="BE1722">
            <v>0</v>
          </cell>
          <cell r="BK1722">
            <v>0</v>
          </cell>
          <cell r="CO1722">
            <v>0</v>
          </cell>
          <cell r="DG1722">
            <v>0</v>
          </cell>
          <cell r="JG1722">
            <v>0</v>
          </cell>
          <cell r="JH1722">
            <v>0</v>
          </cell>
          <cell r="JI1722">
            <v>0</v>
          </cell>
        </row>
        <row r="1723">
          <cell r="BE1723">
            <v>0</v>
          </cell>
          <cell r="BK1723">
            <v>0</v>
          </cell>
          <cell r="CO1723">
            <v>0</v>
          </cell>
          <cell r="DG1723">
            <v>0</v>
          </cell>
          <cell r="JG1723">
            <v>0</v>
          </cell>
          <cell r="JH1723">
            <v>0</v>
          </cell>
          <cell r="JI1723">
            <v>0</v>
          </cell>
        </row>
        <row r="1724">
          <cell r="BE1724">
            <v>0</v>
          </cell>
          <cell r="BK1724">
            <v>0</v>
          </cell>
          <cell r="CO1724">
            <v>0</v>
          </cell>
          <cell r="DG1724">
            <v>0</v>
          </cell>
          <cell r="JG1724">
            <v>0</v>
          </cell>
          <cell r="JH1724">
            <v>0</v>
          </cell>
          <cell r="JI1724">
            <v>0</v>
          </cell>
        </row>
        <row r="1725">
          <cell r="BE1725">
            <v>0</v>
          </cell>
          <cell r="BK1725">
            <v>0</v>
          </cell>
          <cell r="CO1725">
            <v>0</v>
          </cell>
          <cell r="DG1725">
            <v>0</v>
          </cell>
          <cell r="JG1725">
            <v>0</v>
          </cell>
          <cell r="JH1725">
            <v>0</v>
          </cell>
          <cell r="JI1725">
            <v>0</v>
          </cell>
        </row>
        <row r="1726">
          <cell r="BE1726">
            <v>0</v>
          </cell>
          <cell r="BK1726">
            <v>0</v>
          </cell>
          <cell r="CO1726">
            <v>0</v>
          </cell>
          <cell r="DG1726">
            <v>0</v>
          </cell>
          <cell r="JG1726">
            <v>0</v>
          </cell>
          <cell r="JH1726">
            <v>0</v>
          </cell>
          <cell r="JI1726">
            <v>0</v>
          </cell>
        </row>
        <row r="1727">
          <cell r="BE1727">
            <v>0</v>
          </cell>
          <cell r="BK1727">
            <v>0</v>
          </cell>
          <cell r="CO1727">
            <v>0</v>
          </cell>
          <cell r="DG1727">
            <v>0</v>
          </cell>
          <cell r="JG1727">
            <v>0</v>
          </cell>
          <cell r="JH1727">
            <v>0</v>
          </cell>
          <cell r="JI1727">
            <v>0</v>
          </cell>
        </row>
        <row r="1728">
          <cell r="BE1728">
            <v>0</v>
          </cell>
          <cell r="BK1728">
            <v>0</v>
          </cell>
          <cell r="CO1728">
            <v>0</v>
          </cell>
          <cell r="DG1728">
            <v>0</v>
          </cell>
          <cell r="JG1728">
            <v>0</v>
          </cell>
          <cell r="JH1728">
            <v>0</v>
          </cell>
          <cell r="JI1728">
            <v>0</v>
          </cell>
        </row>
        <row r="1729">
          <cell r="BE1729">
            <v>0</v>
          </cell>
          <cell r="BK1729">
            <v>0</v>
          </cell>
          <cell r="CO1729">
            <v>0</v>
          </cell>
          <cell r="DG1729">
            <v>300</v>
          </cell>
          <cell r="JG1729">
            <v>300</v>
          </cell>
          <cell r="JH1729">
            <v>0</v>
          </cell>
          <cell r="JI1729">
            <v>0</v>
          </cell>
        </row>
        <row r="1730">
          <cell r="BE1730">
            <v>0</v>
          </cell>
          <cell r="BK1730">
            <v>0</v>
          </cell>
          <cell r="CO1730">
            <v>0</v>
          </cell>
          <cell r="DG1730">
            <v>0</v>
          </cell>
          <cell r="JG1730">
            <v>0</v>
          </cell>
          <cell r="JH1730">
            <v>0</v>
          </cell>
          <cell r="JI1730">
            <v>0</v>
          </cell>
        </row>
        <row r="1731">
          <cell r="BE1731">
            <v>0</v>
          </cell>
          <cell r="BK1731">
            <v>0</v>
          </cell>
          <cell r="CO1731">
            <v>0</v>
          </cell>
          <cell r="DG1731">
            <v>350</v>
          </cell>
          <cell r="JG1731">
            <v>350</v>
          </cell>
          <cell r="JH1731">
            <v>0</v>
          </cell>
          <cell r="JI1731">
            <v>0</v>
          </cell>
        </row>
        <row r="1732">
          <cell r="BE1732">
            <v>0</v>
          </cell>
          <cell r="BK1732">
            <v>0</v>
          </cell>
          <cell r="CO1732">
            <v>0</v>
          </cell>
          <cell r="DG1732">
            <v>0</v>
          </cell>
          <cell r="JG1732">
            <v>0</v>
          </cell>
          <cell r="JH1732">
            <v>0</v>
          </cell>
          <cell r="JI1732">
            <v>0</v>
          </cell>
        </row>
        <row r="1733">
          <cell r="BE1733">
            <v>0</v>
          </cell>
          <cell r="BK1733">
            <v>0</v>
          </cell>
          <cell r="CO1733">
            <v>0</v>
          </cell>
          <cell r="DG1733">
            <v>0</v>
          </cell>
          <cell r="JG1733">
            <v>0</v>
          </cell>
          <cell r="JH1733">
            <v>0</v>
          </cell>
          <cell r="JI1733">
            <v>0</v>
          </cell>
        </row>
        <row r="1734">
          <cell r="BE1734">
            <v>0</v>
          </cell>
          <cell r="BK1734">
            <v>0</v>
          </cell>
          <cell r="CO1734">
            <v>0</v>
          </cell>
          <cell r="DG1734">
            <v>0</v>
          </cell>
          <cell r="JG1734">
            <v>0</v>
          </cell>
          <cell r="JH1734">
            <v>0</v>
          </cell>
          <cell r="JI1734">
            <v>0</v>
          </cell>
        </row>
        <row r="1735">
          <cell r="BE1735">
            <v>75</v>
          </cell>
          <cell r="BK1735">
            <v>0</v>
          </cell>
          <cell r="CO1735">
            <v>0</v>
          </cell>
          <cell r="DG1735">
            <v>550</v>
          </cell>
          <cell r="JG1735">
            <v>300</v>
          </cell>
          <cell r="JH1735">
            <v>100</v>
          </cell>
          <cell r="JI1735">
            <v>75</v>
          </cell>
        </row>
        <row r="1736">
          <cell r="BE1736">
            <v>75</v>
          </cell>
          <cell r="BK1736">
            <v>0</v>
          </cell>
          <cell r="CO1736">
            <v>0</v>
          </cell>
          <cell r="DG1736">
            <v>650</v>
          </cell>
          <cell r="JG1736">
            <v>300</v>
          </cell>
          <cell r="JH1736">
            <v>200</v>
          </cell>
          <cell r="JI1736">
            <v>75</v>
          </cell>
        </row>
        <row r="1737">
          <cell r="BE1737">
            <v>0</v>
          </cell>
          <cell r="BK1737">
            <v>0</v>
          </cell>
          <cell r="CO1737">
            <v>0</v>
          </cell>
          <cell r="DG1737">
            <v>0</v>
          </cell>
          <cell r="JG1737">
            <v>0</v>
          </cell>
          <cell r="JH1737">
            <v>0</v>
          </cell>
          <cell r="JI1737">
            <v>0</v>
          </cell>
        </row>
        <row r="1738">
          <cell r="BE1738">
            <v>0</v>
          </cell>
          <cell r="BK1738">
            <v>0</v>
          </cell>
          <cell r="CO1738">
            <v>0</v>
          </cell>
          <cell r="DG1738">
            <v>0</v>
          </cell>
          <cell r="JG1738">
            <v>0</v>
          </cell>
          <cell r="JH1738">
            <v>0</v>
          </cell>
          <cell r="JI1738">
            <v>0</v>
          </cell>
        </row>
        <row r="1739">
          <cell r="BE1739">
            <v>0</v>
          </cell>
          <cell r="BK1739">
            <v>0</v>
          </cell>
          <cell r="CO1739">
            <v>0</v>
          </cell>
          <cell r="DG1739">
            <v>0</v>
          </cell>
          <cell r="JG1739">
            <v>0</v>
          </cell>
          <cell r="JH1739">
            <v>0</v>
          </cell>
          <cell r="JI1739">
            <v>0</v>
          </cell>
        </row>
        <row r="1740">
          <cell r="BE1740">
            <v>0</v>
          </cell>
          <cell r="BK1740">
            <v>0</v>
          </cell>
          <cell r="CO1740">
            <v>0</v>
          </cell>
          <cell r="DG1740">
            <v>0</v>
          </cell>
          <cell r="JG1740">
            <v>0</v>
          </cell>
          <cell r="JH1740">
            <v>0</v>
          </cell>
          <cell r="JI1740">
            <v>0</v>
          </cell>
        </row>
        <row r="1741">
          <cell r="BE1741">
            <v>0</v>
          </cell>
          <cell r="BK1741">
            <v>0</v>
          </cell>
          <cell r="CO1741">
            <v>0</v>
          </cell>
          <cell r="DG1741">
            <v>0</v>
          </cell>
          <cell r="JG1741">
            <v>0</v>
          </cell>
          <cell r="JH1741">
            <v>0</v>
          </cell>
          <cell r="JI1741">
            <v>0</v>
          </cell>
        </row>
        <row r="1742">
          <cell r="BE1742">
            <v>0</v>
          </cell>
          <cell r="BK1742">
            <v>0</v>
          </cell>
          <cell r="CO1742">
            <v>0</v>
          </cell>
          <cell r="DG1742">
            <v>0</v>
          </cell>
          <cell r="JG1742">
            <v>0</v>
          </cell>
          <cell r="JH1742">
            <v>0</v>
          </cell>
          <cell r="JI1742">
            <v>0</v>
          </cell>
        </row>
        <row r="1743">
          <cell r="BE1743">
            <v>0</v>
          </cell>
          <cell r="BK1743">
            <v>0</v>
          </cell>
          <cell r="CO1743">
            <v>0</v>
          </cell>
          <cell r="DG1743">
            <v>0</v>
          </cell>
          <cell r="JG1743">
            <v>0</v>
          </cell>
          <cell r="JH1743">
            <v>0</v>
          </cell>
          <cell r="JI1743">
            <v>0</v>
          </cell>
        </row>
        <row r="1744">
          <cell r="BE1744">
            <v>0</v>
          </cell>
          <cell r="BK1744">
            <v>0</v>
          </cell>
          <cell r="CO1744">
            <v>0</v>
          </cell>
          <cell r="DG1744">
            <v>0</v>
          </cell>
          <cell r="JG1744">
            <v>0</v>
          </cell>
          <cell r="JH1744">
            <v>0</v>
          </cell>
          <cell r="JI1744">
            <v>0</v>
          </cell>
        </row>
        <row r="1745">
          <cell r="BE1745">
            <v>0</v>
          </cell>
          <cell r="BK1745">
            <v>0</v>
          </cell>
          <cell r="CO1745">
            <v>0</v>
          </cell>
          <cell r="DG1745">
            <v>0</v>
          </cell>
          <cell r="JG1745">
            <v>0</v>
          </cell>
          <cell r="JH1745">
            <v>0</v>
          </cell>
          <cell r="JI1745">
            <v>0</v>
          </cell>
        </row>
        <row r="1746">
          <cell r="BE1746">
            <v>0</v>
          </cell>
          <cell r="BK1746">
            <v>0</v>
          </cell>
          <cell r="CO1746">
            <v>0</v>
          </cell>
          <cell r="DG1746">
            <v>0</v>
          </cell>
          <cell r="JG1746">
            <v>0</v>
          </cell>
          <cell r="JH1746">
            <v>0</v>
          </cell>
          <cell r="JI1746">
            <v>0</v>
          </cell>
        </row>
        <row r="1747">
          <cell r="BE1747">
            <v>0</v>
          </cell>
          <cell r="BK1747">
            <v>0</v>
          </cell>
          <cell r="CO1747">
            <v>0</v>
          </cell>
          <cell r="DG1747">
            <v>0</v>
          </cell>
          <cell r="JG1747">
            <v>0</v>
          </cell>
          <cell r="JH1747">
            <v>0</v>
          </cell>
          <cell r="JI1747">
            <v>0</v>
          </cell>
        </row>
        <row r="1748">
          <cell r="BE1748">
            <v>0</v>
          </cell>
          <cell r="BK1748">
            <v>0</v>
          </cell>
          <cell r="CO1748">
            <v>0</v>
          </cell>
          <cell r="DG1748">
            <v>0</v>
          </cell>
          <cell r="JG1748">
            <v>0</v>
          </cell>
          <cell r="JH1748">
            <v>0</v>
          </cell>
          <cell r="JI1748">
            <v>0</v>
          </cell>
        </row>
        <row r="1749">
          <cell r="BE1749">
            <v>0</v>
          </cell>
          <cell r="BK1749">
            <v>0</v>
          </cell>
          <cell r="CO1749">
            <v>0</v>
          </cell>
          <cell r="DG1749">
            <v>0</v>
          </cell>
          <cell r="JG1749">
            <v>0</v>
          </cell>
          <cell r="JH1749">
            <v>0</v>
          </cell>
          <cell r="JI1749">
            <v>0</v>
          </cell>
        </row>
        <row r="1750">
          <cell r="BE1750">
            <v>0</v>
          </cell>
          <cell r="BK1750">
            <v>0</v>
          </cell>
          <cell r="CO1750">
            <v>0</v>
          </cell>
          <cell r="DG1750">
            <v>0</v>
          </cell>
          <cell r="JG1750">
            <v>0</v>
          </cell>
          <cell r="JH1750">
            <v>0</v>
          </cell>
          <cell r="JI1750">
            <v>0</v>
          </cell>
        </row>
        <row r="1751">
          <cell r="BE1751">
            <v>0</v>
          </cell>
          <cell r="BK1751">
            <v>0</v>
          </cell>
          <cell r="CO1751">
            <v>0</v>
          </cell>
          <cell r="DG1751">
            <v>0</v>
          </cell>
          <cell r="JG1751">
            <v>0</v>
          </cell>
          <cell r="JH1751">
            <v>0</v>
          </cell>
          <cell r="JI1751">
            <v>0</v>
          </cell>
        </row>
        <row r="1752">
          <cell r="BE1752">
            <v>0</v>
          </cell>
          <cell r="BK1752">
            <v>0</v>
          </cell>
          <cell r="CO1752">
            <v>0</v>
          </cell>
          <cell r="DG1752">
            <v>0</v>
          </cell>
          <cell r="JG1752">
            <v>0</v>
          </cell>
          <cell r="JH1752">
            <v>0</v>
          </cell>
          <cell r="JI1752">
            <v>0</v>
          </cell>
        </row>
        <row r="1753">
          <cell r="BE1753">
            <v>0</v>
          </cell>
          <cell r="BK1753">
            <v>0</v>
          </cell>
          <cell r="CO1753">
            <v>0</v>
          </cell>
          <cell r="DG1753">
            <v>0</v>
          </cell>
          <cell r="JG1753">
            <v>0</v>
          </cell>
          <cell r="JH1753">
            <v>0</v>
          </cell>
          <cell r="JI1753">
            <v>0</v>
          </cell>
        </row>
        <row r="1754">
          <cell r="BE1754">
            <v>0</v>
          </cell>
          <cell r="BK1754">
            <v>0</v>
          </cell>
          <cell r="CO1754">
            <v>0</v>
          </cell>
          <cell r="DG1754">
            <v>0</v>
          </cell>
          <cell r="JG1754">
            <v>0</v>
          </cell>
          <cell r="JH1754">
            <v>0</v>
          </cell>
          <cell r="JI1754">
            <v>0</v>
          </cell>
        </row>
        <row r="1755">
          <cell r="BE1755">
            <v>0</v>
          </cell>
          <cell r="BK1755">
            <v>0</v>
          </cell>
          <cell r="CO1755">
            <v>0</v>
          </cell>
          <cell r="DG1755">
            <v>0</v>
          </cell>
          <cell r="JG1755">
            <v>0</v>
          </cell>
          <cell r="JH1755">
            <v>0</v>
          </cell>
          <cell r="JI1755">
            <v>0</v>
          </cell>
        </row>
        <row r="1756">
          <cell r="BE1756">
            <v>0</v>
          </cell>
          <cell r="BK1756">
            <v>0</v>
          </cell>
          <cell r="CO1756">
            <v>0</v>
          </cell>
          <cell r="DG1756">
            <v>0</v>
          </cell>
          <cell r="JG1756">
            <v>0</v>
          </cell>
          <cell r="JH1756">
            <v>0</v>
          </cell>
          <cell r="JI1756">
            <v>0</v>
          </cell>
        </row>
        <row r="1757">
          <cell r="BE1757">
            <v>0</v>
          </cell>
          <cell r="BK1757">
            <v>0</v>
          </cell>
          <cell r="CO1757">
            <v>0</v>
          </cell>
          <cell r="DG1757">
            <v>0</v>
          </cell>
          <cell r="JG1757">
            <v>0</v>
          </cell>
          <cell r="JH1757">
            <v>0</v>
          </cell>
          <cell r="JI1757">
            <v>0</v>
          </cell>
        </row>
        <row r="1758">
          <cell r="BE1758">
            <v>75</v>
          </cell>
          <cell r="BK1758">
            <v>0</v>
          </cell>
          <cell r="CO1758">
            <v>0</v>
          </cell>
          <cell r="DG1758">
            <v>625</v>
          </cell>
          <cell r="JG1758">
            <v>250</v>
          </cell>
          <cell r="JH1758">
            <v>200</v>
          </cell>
          <cell r="JI1758">
            <v>100</v>
          </cell>
        </row>
        <row r="1759">
          <cell r="BE1759">
            <v>0</v>
          </cell>
          <cell r="BK1759">
            <v>0</v>
          </cell>
          <cell r="CO1759">
            <v>0</v>
          </cell>
          <cell r="DG1759">
            <v>0</v>
          </cell>
          <cell r="JG1759">
            <v>0</v>
          </cell>
          <cell r="JH1759">
            <v>0</v>
          </cell>
          <cell r="JI1759">
            <v>0</v>
          </cell>
        </row>
        <row r="1760">
          <cell r="BE1760">
            <v>75</v>
          </cell>
          <cell r="BK1760">
            <v>0</v>
          </cell>
          <cell r="CO1760">
            <v>0</v>
          </cell>
          <cell r="DG1760">
            <v>850</v>
          </cell>
          <cell r="JG1760">
            <v>250</v>
          </cell>
          <cell r="JH1760">
            <v>400</v>
          </cell>
          <cell r="JI1760">
            <v>125</v>
          </cell>
        </row>
        <row r="1761">
          <cell r="BE1761">
            <v>0</v>
          </cell>
          <cell r="BK1761">
            <v>0</v>
          </cell>
          <cell r="CO1761">
            <v>0</v>
          </cell>
          <cell r="DG1761">
            <v>0</v>
          </cell>
          <cell r="JG1761">
            <v>0</v>
          </cell>
          <cell r="JH1761">
            <v>0</v>
          </cell>
          <cell r="JI1761">
            <v>0</v>
          </cell>
        </row>
        <row r="1762">
          <cell r="BE1762">
            <v>75</v>
          </cell>
          <cell r="BK1762">
            <v>25</v>
          </cell>
          <cell r="CO1762">
            <v>0</v>
          </cell>
          <cell r="DG1762">
            <v>675</v>
          </cell>
          <cell r="JG1762">
            <v>350</v>
          </cell>
          <cell r="JH1762">
            <v>100</v>
          </cell>
          <cell r="JI1762">
            <v>125</v>
          </cell>
        </row>
        <row r="1763">
          <cell r="BE1763">
            <v>75</v>
          </cell>
          <cell r="BK1763">
            <v>0</v>
          </cell>
          <cell r="CO1763">
            <v>0</v>
          </cell>
          <cell r="DG1763">
            <v>625</v>
          </cell>
          <cell r="JG1763">
            <v>350</v>
          </cell>
          <cell r="JH1763">
            <v>100</v>
          </cell>
          <cell r="JI1763">
            <v>100</v>
          </cell>
        </row>
        <row r="1764">
          <cell r="BE1764">
            <v>75</v>
          </cell>
          <cell r="BK1764">
            <v>25</v>
          </cell>
          <cell r="CO1764">
            <v>0</v>
          </cell>
          <cell r="DG1764">
            <v>375</v>
          </cell>
          <cell r="JG1764">
            <v>100</v>
          </cell>
          <cell r="JH1764">
            <v>100</v>
          </cell>
          <cell r="JI1764">
            <v>75</v>
          </cell>
        </row>
        <row r="1765">
          <cell r="BE1765">
            <v>0</v>
          </cell>
          <cell r="BK1765">
            <v>0</v>
          </cell>
          <cell r="CO1765">
            <v>0</v>
          </cell>
          <cell r="DG1765">
            <v>0</v>
          </cell>
          <cell r="JG1765">
            <v>0</v>
          </cell>
          <cell r="JH1765">
            <v>0</v>
          </cell>
          <cell r="JI1765">
            <v>0</v>
          </cell>
        </row>
        <row r="1766">
          <cell r="BE1766">
            <v>0</v>
          </cell>
          <cell r="BK1766">
            <v>0</v>
          </cell>
          <cell r="CO1766">
            <v>0</v>
          </cell>
          <cell r="DG1766">
            <v>0</v>
          </cell>
          <cell r="JG1766">
            <v>0</v>
          </cell>
          <cell r="JH1766">
            <v>0</v>
          </cell>
          <cell r="JI1766">
            <v>0</v>
          </cell>
        </row>
        <row r="1767">
          <cell r="BE1767">
            <v>0</v>
          </cell>
          <cell r="BK1767">
            <v>0</v>
          </cell>
          <cell r="CO1767">
            <v>0</v>
          </cell>
          <cell r="DG1767">
            <v>0</v>
          </cell>
          <cell r="JG1767">
            <v>0</v>
          </cell>
          <cell r="JH1767">
            <v>0</v>
          </cell>
          <cell r="JI1767">
            <v>0</v>
          </cell>
        </row>
        <row r="1768">
          <cell r="BE1768">
            <v>0</v>
          </cell>
          <cell r="BK1768">
            <v>0</v>
          </cell>
          <cell r="CO1768">
            <v>0</v>
          </cell>
          <cell r="DG1768">
            <v>0</v>
          </cell>
          <cell r="JG1768">
            <v>0</v>
          </cell>
          <cell r="JH1768">
            <v>0</v>
          </cell>
          <cell r="JI1768">
            <v>0</v>
          </cell>
        </row>
        <row r="1769">
          <cell r="BE1769">
            <v>0</v>
          </cell>
          <cell r="BK1769">
            <v>0</v>
          </cell>
          <cell r="CO1769">
            <v>0</v>
          </cell>
          <cell r="DG1769">
            <v>0</v>
          </cell>
          <cell r="JG1769">
            <v>0</v>
          </cell>
          <cell r="JH1769">
            <v>0</v>
          </cell>
          <cell r="JI1769">
            <v>0</v>
          </cell>
        </row>
        <row r="1770">
          <cell r="BE1770">
            <v>0</v>
          </cell>
          <cell r="BK1770">
            <v>0</v>
          </cell>
          <cell r="CO1770">
            <v>0</v>
          </cell>
          <cell r="DG1770">
            <v>0</v>
          </cell>
          <cell r="JG1770">
            <v>0</v>
          </cell>
          <cell r="JH1770">
            <v>0</v>
          </cell>
          <cell r="JI1770">
            <v>0</v>
          </cell>
        </row>
        <row r="1771">
          <cell r="BE1771">
            <v>0</v>
          </cell>
          <cell r="BK1771">
            <v>0</v>
          </cell>
          <cell r="CO1771">
            <v>0</v>
          </cell>
          <cell r="DG1771">
            <v>0</v>
          </cell>
          <cell r="JG1771">
            <v>0</v>
          </cell>
          <cell r="JH1771">
            <v>0</v>
          </cell>
          <cell r="JI1771">
            <v>0</v>
          </cell>
        </row>
        <row r="1772">
          <cell r="BE1772">
            <v>0</v>
          </cell>
          <cell r="BK1772">
            <v>0</v>
          </cell>
          <cell r="CO1772">
            <v>0</v>
          </cell>
          <cell r="DG1772">
            <v>0</v>
          </cell>
          <cell r="JG1772">
            <v>0</v>
          </cell>
          <cell r="JH1772">
            <v>0</v>
          </cell>
          <cell r="JI1772">
            <v>0</v>
          </cell>
        </row>
        <row r="1773">
          <cell r="BE1773">
            <v>0</v>
          </cell>
          <cell r="BK1773">
            <v>0</v>
          </cell>
          <cell r="CO1773">
            <v>0</v>
          </cell>
          <cell r="DG1773">
            <v>0</v>
          </cell>
          <cell r="JG1773">
            <v>0</v>
          </cell>
          <cell r="JH1773">
            <v>0</v>
          </cell>
          <cell r="JI1773">
            <v>0</v>
          </cell>
        </row>
        <row r="1774">
          <cell r="BE1774">
            <v>0</v>
          </cell>
          <cell r="BK1774">
            <v>0</v>
          </cell>
          <cell r="CO1774">
            <v>0</v>
          </cell>
          <cell r="DG1774">
            <v>0</v>
          </cell>
          <cell r="JG1774">
            <v>0</v>
          </cell>
          <cell r="JH1774">
            <v>0</v>
          </cell>
          <cell r="JI1774">
            <v>0</v>
          </cell>
        </row>
        <row r="1775">
          <cell r="BE1775">
            <v>75</v>
          </cell>
          <cell r="BK1775">
            <v>0</v>
          </cell>
          <cell r="CO1775">
            <v>0</v>
          </cell>
          <cell r="DG1775">
            <v>325</v>
          </cell>
          <cell r="JG1775">
            <v>0</v>
          </cell>
          <cell r="JH1775">
            <v>200</v>
          </cell>
          <cell r="JI1775">
            <v>50</v>
          </cell>
        </row>
        <row r="1776">
          <cell r="BE1776">
            <v>50</v>
          </cell>
          <cell r="BK1776">
            <v>0</v>
          </cell>
          <cell r="CO1776">
            <v>0</v>
          </cell>
          <cell r="DG1776">
            <v>200</v>
          </cell>
          <cell r="JG1776">
            <v>0</v>
          </cell>
          <cell r="JH1776">
            <v>100</v>
          </cell>
          <cell r="JI1776">
            <v>50</v>
          </cell>
        </row>
        <row r="1777">
          <cell r="BE1777">
            <v>0</v>
          </cell>
          <cell r="BK1777">
            <v>0</v>
          </cell>
          <cell r="CO1777">
            <v>0</v>
          </cell>
          <cell r="DG1777">
            <v>0</v>
          </cell>
          <cell r="JG1777">
            <v>0</v>
          </cell>
          <cell r="JH1777">
            <v>0</v>
          </cell>
          <cell r="JI1777">
            <v>0</v>
          </cell>
        </row>
        <row r="1778">
          <cell r="BE1778">
            <v>0</v>
          </cell>
          <cell r="BK1778">
            <v>0</v>
          </cell>
          <cell r="CO1778">
            <v>0</v>
          </cell>
          <cell r="DG1778">
            <v>0</v>
          </cell>
          <cell r="JG1778">
            <v>0</v>
          </cell>
          <cell r="JH1778">
            <v>0</v>
          </cell>
          <cell r="JI1778">
            <v>0</v>
          </cell>
        </row>
        <row r="1779">
          <cell r="BE1779">
            <v>0</v>
          </cell>
          <cell r="BK1779">
            <v>0</v>
          </cell>
          <cell r="CO1779">
            <v>0</v>
          </cell>
          <cell r="DG1779">
            <v>0</v>
          </cell>
          <cell r="JG1779">
            <v>0</v>
          </cell>
          <cell r="JH1779">
            <v>0</v>
          </cell>
          <cell r="JI1779">
            <v>0</v>
          </cell>
        </row>
        <row r="1780">
          <cell r="BE1780">
            <v>0</v>
          </cell>
          <cell r="BK1780">
            <v>0</v>
          </cell>
          <cell r="CO1780">
            <v>0</v>
          </cell>
          <cell r="DG1780">
            <v>0</v>
          </cell>
          <cell r="JG1780">
            <v>0</v>
          </cell>
          <cell r="JH1780">
            <v>0</v>
          </cell>
          <cell r="JI1780">
            <v>0</v>
          </cell>
        </row>
        <row r="1781">
          <cell r="BE1781">
            <v>0</v>
          </cell>
          <cell r="BK1781">
            <v>0</v>
          </cell>
          <cell r="CO1781">
            <v>0</v>
          </cell>
          <cell r="DG1781">
            <v>0</v>
          </cell>
          <cell r="JG1781">
            <v>0</v>
          </cell>
          <cell r="JH1781">
            <v>0</v>
          </cell>
          <cell r="JI1781">
            <v>0</v>
          </cell>
        </row>
        <row r="1782">
          <cell r="BE1782">
            <v>0</v>
          </cell>
          <cell r="BK1782">
            <v>0</v>
          </cell>
          <cell r="CO1782">
            <v>0</v>
          </cell>
          <cell r="DG1782">
            <v>0</v>
          </cell>
          <cell r="JG1782">
            <v>0</v>
          </cell>
          <cell r="JH1782">
            <v>0</v>
          </cell>
          <cell r="JI1782">
            <v>0</v>
          </cell>
        </row>
        <row r="1783">
          <cell r="BE1783">
            <v>0</v>
          </cell>
          <cell r="BK1783">
            <v>0</v>
          </cell>
          <cell r="CO1783">
            <v>0</v>
          </cell>
          <cell r="DG1783">
            <v>0</v>
          </cell>
          <cell r="JG1783">
            <v>0</v>
          </cell>
          <cell r="JH1783">
            <v>0</v>
          </cell>
          <cell r="JI1783">
            <v>0</v>
          </cell>
        </row>
        <row r="1784">
          <cell r="BE1784">
            <v>0</v>
          </cell>
          <cell r="BK1784">
            <v>0</v>
          </cell>
          <cell r="CO1784">
            <v>0</v>
          </cell>
          <cell r="DG1784">
            <v>0</v>
          </cell>
          <cell r="JG1784">
            <v>0</v>
          </cell>
          <cell r="JH1784">
            <v>0</v>
          </cell>
          <cell r="JI1784">
            <v>0</v>
          </cell>
        </row>
        <row r="1785">
          <cell r="BE1785">
            <v>0</v>
          </cell>
          <cell r="BK1785">
            <v>0</v>
          </cell>
          <cell r="CO1785">
            <v>0</v>
          </cell>
          <cell r="DG1785">
            <v>0</v>
          </cell>
          <cell r="JG1785">
            <v>0</v>
          </cell>
          <cell r="JH1785">
            <v>0</v>
          </cell>
          <cell r="JI1785">
            <v>0</v>
          </cell>
        </row>
        <row r="1786">
          <cell r="BE1786">
            <v>0</v>
          </cell>
          <cell r="BK1786">
            <v>0</v>
          </cell>
          <cell r="CO1786">
            <v>0</v>
          </cell>
          <cell r="DG1786">
            <v>0</v>
          </cell>
          <cell r="JG1786">
            <v>0</v>
          </cell>
          <cell r="JH1786">
            <v>0</v>
          </cell>
          <cell r="JI1786">
            <v>0</v>
          </cell>
        </row>
        <row r="1787">
          <cell r="BE1787">
            <v>0</v>
          </cell>
          <cell r="BK1787">
            <v>0</v>
          </cell>
          <cell r="CO1787">
            <v>0</v>
          </cell>
          <cell r="DG1787">
            <v>0</v>
          </cell>
          <cell r="JG1787">
            <v>0</v>
          </cell>
          <cell r="JH1787">
            <v>0</v>
          </cell>
          <cell r="JI1787">
            <v>0</v>
          </cell>
        </row>
        <row r="1788">
          <cell r="BE1788">
            <v>0</v>
          </cell>
          <cell r="BK1788">
            <v>0</v>
          </cell>
          <cell r="CO1788">
            <v>0</v>
          </cell>
          <cell r="DG1788">
            <v>0</v>
          </cell>
          <cell r="JG1788">
            <v>0</v>
          </cell>
          <cell r="JH1788">
            <v>0</v>
          </cell>
          <cell r="JI1788">
            <v>0</v>
          </cell>
        </row>
        <row r="1789">
          <cell r="BE1789">
            <v>0</v>
          </cell>
          <cell r="BK1789">
            <v>0</v>
          </cell>
          <cell r="CO1789">
            <v>0</v>
          </cell>
          <cell r="DG1789">
            <v>0</v>
          </cell>
          <cell r="JG1789">
            <v>0</v>
          </cell>
          <cell r="JH1789">
            <v>0</v>
          </cell>
          <cell r="JI1789">
            <v>0</v>
          </cell>
        </row>
        <row r="1790">
          <cell r="BE1790">
            <v>0</v>
          </cell>
          <cell r="BK1790">
            <v>0</v>
          </cell>
          <cell r="CO1790">
            <v>0</v>
          </cell>
          <cell r="DG1790">
            <v>0</v>
          </cell>
          <cell r="JG1790">
            <v>0</v>
          </cell>
          <cell r="JH1790">
            <v>0</v>
          </cell>
          <cell r="JI1790">
            <v>0</v>
          </cell>
        </row>
        <row r="1791">
          <cell r="BE1791">
            <v>0</v>
          </cell>
          <cell r="BK1791">
            <v>0</v>
          </cell>
          <cell r="CO1791">
            <v>0</v>
          </cell>
          <cell r="DG1791">
            <v>0</v>
          </cell>
          <cell r="JG1791">
            <v>0</v>
          </cell>
          <cell r="JH1791">
            <v>0</v>
          </cell>
          <cell r="JI1791">
            <v>0</v>
          </cell>
        </row>
        <row r="1792">
          <cell r="BE1792">
            <v>0</v>
          </cell>
          <cell r="BK1792">
            <v>0</v>
          </cell>
          <cell r="CO1792">
            <v>0</v>
          </cell>
          <cell r="DG1792">
            <v>0</v>
          </cell>
          <cell r="JG1792">
            <v>0</v>
          </cell>
          <cell r="JH1792">
            <v>0</v>
          </cell>
          <cell r="JI1792">
            <v>0</v>
          </cell>
        </row>
        <row r="1793">
          <cell r="BE1793">
            <v>0</v>
          </cell>
          <cell r="BK1793">
            <v>0</v>
          </cell>
          <cell r="CO1793">
            <v>0</v>
          </cell>
          <cell r="DG1793">
            <v>0</v>
          </cell>
          <cell r="JG1793">
            <v>0</v>
          </cell>
          <cell r="JH1793">
            <v>0</v>
          </cell>
          <cell r="JI1793">
            <v>0</v>
          </cell>
        </row>
        <row r="1794">
          <cell r="BE1794">
            <v>0</v>
          </cell>
          <cell r="BK1794">
            <v>0</v>
          </cell>
          <cell r="CO1794">
            <v>0</v>
          </cell>
          <cell r="DG1794">
            <v>0</v>
          </cell>
          <cell r="JG1794">
            <v>0</v>
          </cell>
          <cell r="JH1794">
            <v>0</v>
          </cell>
          <cell r="JI1794">
            <v>0</v>
          </cell>
        </row>
        <row r="1795">
          <cell r="BE1795">
            <v>0</v>
          </cell>
          <cell r="BK1795">
            <v>0</v>
          </cell>
          <cell r="CO1795">
            <v>0</v>
          </cell>
          <cell r="DG1795">
            <v>350</v>
          </cell>
          <cell r="JG1795">
            <v>350</v>
          </cell>
          <cell r="JH1795">
            <v>0</v>
          </cell>
          <cell r="JI1795">
            <v>0</v>
          </cell>
        </row>
        <row r="1796">
          <cell r="BE1796">
            <v>0</v>
          </cell>
          <cell r="BK1796">
            <v>0</v>
          </cell>
          <cell r="CO1796">
            <v>0</v>
          </cell>
          <cell r="DG1796">
            <v>250</v>
          </cell>
          <cell r="JG1796">
            <v>250</v>
          </cell>
          <cell r="JH1796">
            <v>0</v>
          </cell>
          <cell r="JI1796">
            <v>0</v>
          </cell>
        </row>
        <row r="1797">
          <cell r="BE1797">
            <v>0</v>
          </cell>
          <cell r="BK1797">
            <v>0</v>
          </cell>
          <cell r="CO1797">
            <v>0</v>
          </cell>
          <cell r="DG1797">
            <v>0</v>
          </cell>
          <cell r="JG1797">
            <v>0</v>
          </cell>
          <cell r="JH1797">
            <v>0</v>
          </cell>
          <cell r="JI1797">
            <v>0</v>
          </cell>
        </row>
        <row r="1798">
          <cell r="BE1798">
            <v>0</v>
          </cell>
          <cell r="BK1798">
            <v>0</v>
          </cell>
          <cell r="CO1798">
            <v>0</v>
          </cell>
          <cell r="DG1798">
            <v>0</v>
          </cell>
          <cell r="JG1798">
            <v>0</v>
          </cell>
          <cell r="JH1798">
            <v>0</v>
          </cell>
          <cell r="JI1798">
            <v>0</v>
          </cell>
        </row>
        <row r="1799">
          <cell r="BE1799">
            <v>0</v>
          </cell>
          <cell r="BK1799">
            <v>0</v>
          </cell>
          <cell r="CO1799">
            <v>0</v>
          </cell>
          <cell r="DG1799">
            <v>0</v>
          </cell>
          <cell r="JG1799">
            <v>0</v>
          </cell>
          <cell r="JH1799">
            <v>0</v>
          </cell>
          <cell r="JI1799">
            <v>0</v>
          </cell>
        </row>
        <row r="1800">
          <cell r="BE1800">
            <v>0</v>
          </cell>
          <cell r="BK1800">
            <v>0</v>
          </cell>
          <cell r="CO1800">
            <v>0</v>
          </cell>
          <cell r="DG1800">
            <v>0</v>
          </cell>
          <cell r="JG1800">
            <v>0</v>
          </cell>
          <cell r="JH1800">
            <v>0</v>
          </cell>
          <cell r="JI1800">
            <v>0</v>
          </cell>
        </row>
        <row r="1801">
          <cell r="BE1801">
            <v>0</v>
          </cell>
          <cell r="BK1801">
            <v>0</v>
          </cell>
          <cell r="CO1801">
            <v>0</v>
          </cell>
          <cell r="DG1801">
            <v>0</v>
          </cell>
          <cell r="JG1801">
            <v>0</v>
          </cell>
          <cell r="JH1801">
            <v>0</v>
          </cell>
          <cell r="JI1801">
            <v>0</v>
          </cell>
        </row>
        <row r="1802">
          <cell r="BE1802">
            <v>0</v>
          </cell>
          <cell r="BK1802">
            <v>0</v>
          </cell>
          <cell r="CO1802">
            <v>0</v>
          </cell>
          <cell r="DG1802">
            <v>0</v>
          </cell>
          <cell r="JG1802">
            <v>0</v>
          </cell>
          <cell r="JH1802">
            <v>0</v>
          </cell>
          <cell r="JI1802">
            <v>0</v>
          </cell>
        </row>
        <row r="1803">
          <cell r="BE1803">
            <v>0</v>
          </cell>
          <cell r="BK1803">
            <v>0</v>
          </cell>
          <cell r="CO1803">
            <v>0</v>
          </cell>
          <cell r="DG1803">
            <v>0</v>
          </cell>
          <cell r="JG1803">
            <v>0</v>
          </cell>
          <cell r="JH1803">
            <v>0</v>
          </cell>
          <cell r="JI1803">
            <v>0</v>
          </cell>
        </row>
        <row r="1804">
          <cell r="BE1804">
            <v>0</v>
          </cell>
          <cell r="BK1804">
            <v>0</v>
          </cell>
          <cell r="CO1804">
            <v>0</v>
          </cell>
          <cell r="DG1804">
            <v>0</v>
          </cell>
          <cell r="JG1804">
            <v>0</v>
          </cell>
          <cell r="JH1804">
            <v>0</v>
          </cell>
          <cell r="JI1804">
            <v>0</v>
          </cell>
        </row>
        <row r="1805">
          <cell r="BE1805">
            <v>0</v>
          </cell>
          <cell r="BK1805">
            <v>0</v>
          </cell>
          <cell r="CO1805">
            <v>0</v>
          </cell>
          <cell r="DG1805">
            <v>0</v>
          </cell>
          <cell r="JG1805">
            <v>0</v>
          </cell>
          <cell r="JH1805">
            <v>0</v>
          </cell>
          <cell r="JI1805">
            <v>0</v>
          </cell>
        </row>
        <row r="1806">
          <cell r="BE1806">
            <v>0</v>
          </cell>
          <cell r="BK1806">
            <v>0</v>
          </cell>
          <cell r="CO1806">
            <v>0</v>
          </cell>
          <cell r="DG1806">
            <v>0</v>
          </cell>
          <cell r="JG1806">
            <v>0</v>
          </cell>
          <cell r="JH1806">
            <v>0</v>
          </cell>
          <cell r="JI1806">
            <v>0</v>
          </cell>
        </row>
        <row r="1807">
          <cell r="BE1807">
            <v>0</v>
          </cell>
          <cell r="BK1807">
            <v>0</v>
          </cell>
          <cell r="CO1807">
            <v>0</v>
          </cell>
          <cell r="DG1807">
            <v>0</v>
          </cell>
          <cell r="JG1807">
            <v>0</v>
          </cell>
          <cell r="JH1807">
            <v>0</v>
          </cell>
          <cell r="JI1807">
            <v>0</v>
          </cell>
        </row>
        <row r="1808">
          <cell r="BE1808">
            <v>0</v>
          </cell>
          <cell r="BK1808">
            <v>0</v>
          </cell>
          <cell r="CO1808">
            <v>0</v>
          </cell>
          <cell r="DG1808">
            <v>0</v>
          </cell>
          <cell r="JG1808">
            <v>0</v>
          </cell>
          <cell r="JH1808">
            <v>0</v>
          </cell>
          <cell r="JI1808">
            <v>0</v>
          </cell>
        </row>
        <row r="1809">
          <cell r="BE1809">
            <v>0</v>
          </cell>
          <cell r="BK1809">
            <v>0</v>
          </cell>
          <cell r="CO1809">
            <v>0</v>
          </cell>
          <cell r="DG1809">
            <v>0</v>
          </cell>
          <cell r="JG1809">
            <v>0</v>
          </cell>
          <cell r="JH1809">
            <v>0</v>
          </cell>
          <cell r="JI1809">
            <v>0</v>
          </cell>
        </row>
        <row r="1810">
          <cell r="BE1810">
            <v>0</v>
          </cell>
          <cell r="BK1810">
            <v>0</v>
          </cell>
          <cell r="CO1810">
            <v>0</v>
          </cell>
          <cell r="DG1810">
            <v>0</v>
          </cell>
          <cell r="JG1810">
            <v>0</v>
          </cell>
          <cell r="JH1810">
            <v>0</v>
          </cell>
          <cell r="JI1810">
            <v>0</v>
          </cell>
        </row>
        <row r="1811">
          <cell r="BE1811">
            <v>0</v>
          </cell>
          <cell r="BK1811">
            <v>0</v>
          </cell>
          <cell r="CO1811">
            <v>0</v>
          </cell>
          <cell r="DG1811">
            <v>0</v>
          </cell>
          <cell r="JG1811">
            <v>0</v>
          </cell>
          <cell r="JH1811">
            <v>0</v>
          </cell>
          <cell r="JI1811">
            <v>0</v>
          </cell>
        </row>
        <row r="1812">
          <cell r="BE1812">
            <v>0</v>
          </cell>
          <cell r="BK1812">
            <v>0</v>
          </cell>
          <cell r="CO1812">
            <v>0</v>
          </cell>
          <cell r="DG1812">
            <v>600</v>
          </cell>
          <cell r="JG1812">
            <v>600</v>
          </cell>
          <cell r="JH1812">
            <v>0</v>
          </cell>
          <cell r="JI1812">
            <v>0</v>
          </cell>
        </row>
        <row r="1813">
          <cell r="BE1813">
            <v>0</v>
          </cell>
          <cell r="BK1813">
            <v>0</v>
          </cell>
          <cell r="CO1813">
            <v>0</v>
          </cell>
          <cell r="DG1813">
            <v>500</v>
          </cell>
          <cell r="JG1813">
            <v>500</v>
          </cell>
          <cell r="JH1813">
            <v>0</v>
          </cell>
          <cell r="JI1813">
            <v>0</v>
          </cell>
        </row>
        <row r="1814">
          <cell r="BE1814">
            <v>0</v>
          </cell>
          <cell r="BK1814">
            <v>0</v>
          </cell>
          <cell r="CO1814">
            <v>0</v>
          </cell>
          <cell r="DG1814">
            <v>0</v>
          </cell>
          <cell r="JG1814">
            <v>0</v>
          </cell>
          <cell r="JH1814">
            <v>0</v>
          </cell>
          <cell r="JI1814">
            <v>0</v>
          </cell>
        </row>
        <row r="1815">
          <cell r="BE1815">
            <v>750</v>
          </cell>
          <cell r="BK1815">
            <v>100</v>
          </cell>
          <cell r="CO1815">
            <v>0</v>
          </cell>
          <cell r="DG1815">
            <v>2750</v>
          </cell>
          <cell r="JG1815">
            <v>1000</v>
          </cell>
          <cell r="JH1815">
            <v>400</v>
          </cell>
          <cell r="JI1815">
            <v>500</v>
          </cell>
        </row>
        <row r="1816">
          <cell r="BE1816">
            <v>750</v>
          </cell>
          <cell r="BK1816">
            <v>100</v>
          </cell>
          <cell r="CO1816">
            <v>0</v>
          </cell>
          <cell r="DG1816">
            <v>2650</v>
          </cell>
          <cell r="JG1816">
            <v>1000</v>
          </cell>
          <cell r="JH1816">
            <v>400</v>
          </cell>
          <cell r="JI1816">
            <v>400</v>
          </cell>
        </row>
        <row r="1817">
          <cell r="BE1817">
            <v>0</v>
          </cell>
          <cell r="BK1817">
            <v>0</v>
          </cell>
          <cell r="CO1817">
            <v>0</v>
          </cell>
          <cell r="DG1817">
            <v>0</v>
          </cell>
          <cell r="JG1817">
            <v>0</v>
          </cell>
          <cell r="JH1817">
            <v>0</v>
          </cell>
          <cell r="JI1817">
            <v>0</v>
          </cell>
        </row>
        <row r="1818">
          <cell r="BE1818">
            <v>0</v>
          </cell>
          <cell r="BK1818">
            <v>0</v>
          </cell>
          <cell r="CO1818">
            <v>0</v>
          </cell>
          <cell r="DG1818">
            <v>0</v>
          </cell>
          <cell r="JG1818">
            <v>0</v>
          </cell>
          <cell r="JH1818">
            <v>0</v>
          </cell>
          <cell r="JI1818">
            <v>0</v>
          </cell>
        </row>
        <row r="1819">
          <cell r="BE1819">
            <v>0</v>
          </cell>
          <cell r="BK1819">
            <v>0</v>
          </cell>
          <cell r="CO1819">
            <v>0</v>
          </cell>
          <cell r="DG1819">
            <v>0</v>
          </cell>
          <cell r="JG1819">
            <v>0</v>
          </cell>
          <cell r="JH1819">
            <v>0</v>
          </cell>
          <cell r="JI1819">
            <v>0</v>
          </cell>
        </row>
        <row r="1820">
          <cell r="BE1820">
            <v>100</v>
          </cell>
          <cell r="BK1820">
            <v>0</v>
          </cell>
          <cell r="CO1820">
            <v>0</v>
          </cell>
          <cell r="DG1820">
            <v>675</v>
          </cell>
          <cell r="JG1820">
            <v>250</v>
          </cell>
          <cell r="JH1820">
            <v>200</v>
          </cell>
          <cell r="JI1820">
            <v>125</v>
          </cell>
        </row>
        <row r="1821">
          <cell r="BE1821">
            <v>0</v>
          </cell>
          <cell r="BK1821">
            <v>0</v>
          </cell>
          <cell r="CO1821">
            <v>0</v>
          </cell>
          <cell r="DG1821">
            <v>0</v>
          </cell>
          <cell r="JG1821">
            <v>0</v>
          </cell>
          <cell r="JH1821">
            <v>0</v>
          </cell>
          <cell r="JI1821">
            <v>0</v>
          </cell>
        </row>
        <row r="1822">
          <cell r="BE1822">
            <v>100</v>
          </cell>
          <cell r="BK1822">
            <v>0</v>
          </cell>
          <cell r="CO1822">
            <v>0</v>
          </cell>
          <cell r="DG1822">
            <v>550</v>
          </cell>
          <cell r="JG1822">
            <v>250</v>
          </cell>
          <cell r="JH1822">
            <v>100</v>
          </cell>
          <cell r="JI1822">
            <v>100</v>
          </cell>
        </row>
        <row r="1823">
          <cell r="BE1823">
            <v>0</v>
          </cell>
          <cell r="BK1823">
            <v>0</v>
          </cell>
          <cell r="CO1823">
            <v>0</v>
          </cell>
          <cell r="DG1823">
            <v>0</v>
          </cell>
          <cell r="JG1823">
            <v>0</v>
          </cell>
          <cell r="JH1823">
            <v>0</v>
          </cell>
          <cell r="JI1823">
            <v>0</v>
          </cell>
        </row>
        <row r="1824">
          <cell r="BE1824">
            <v>0</v>
          </cell>
          <cell r="BK1824">
            <v>0</v>
          </cell>
          <cell r="CO1824">
            <v>0</v>
          </cell>
          <cell r="DG1824">
            <v>0</v>
          </cell>
          <cell r="JG1824">
            <v>0</v>
          </cell>
          <cell r="JH1824">
            <v>0</v>
          </cell>
          <cell r="JI1824">
            <v>0</v>
          </cell>
        </row>
        <row r="1825">
          <cell r="BE1825">
            <v>0</v>
          </cell>
          <cell r="BK1825">
            <v>0</v>
          </cell>
          <cell r="CO1825">
            <v>0</v>
          </cell>
          <cell r="DG1825">
            <v>0</v>
          </cell>
          <cell r="JG1825">
            <v>0</v>
          </cell>
          <cell r="JH1825">
            <v>0</v>
          </cell>
          <cell r="JI1825">
            <v>0</v>
          </cell>
        </row>
        <row r="1826">
          <cell r="BE1826">
            <v>0</v>
          </cell>
          <cell r="BK1826">
            <v>0</v>
          </cell>
          <cell r="CO1826">
            <v>0</v>
          </cell>
          <cell r="DG1826">
            <v>0</v>
          </cell>
          <cell r="JG1826">
            <v>0</v>
          </cell>
          <cell r="JH1826">
            <v>0</v>
          </cell>
          <cell r="JI1826">
            <v>0</v>
          </cell>
        </row>
        <row r="1827">
          <cell r="BE1827">
            <v>0</v>
          </cell>
          <cell r="BK1827">
            <v>0</v>
          </cell>
          <cell r="CO1827">
            <v>0</v>
          </cell>
          <cell r="DG1827">
            <v>0</v>
          </cell>
          <cell r="JG1827">
            <v>0</v>
          </cell>
          <cell r="JH1827">
            <v>0</v>
          </cell>
          <cell r="JI1827">
            <v>0</v>
          </cell>
        </row>
        <row r="1828">
          <cell r="BE1828">
            <v>0</v>
          </cell>
          <cell r="BK1828">
            <v>0</v>
          </cell>
          <cell r="CO1828">
            <v>0</v>
          </cell>
          <cell r="DG1828">
            <v>0</v>
          </cell>
          <cell r="JG1828">
            <v>0</v>
          </cell>
          <cell r="JH1828">
            <v>0</v>
          </cell>
          <cell r="JI1828">
            <v>0</v>
          </cell>
        </row>
        <row r="1829">
          <cell r="BE1829">
            <v>0</v>
          </cell>
          <cell r="BK1829">
            <v>0</v>
          </cell>
          <cell r="CO1829">
            <v>0</v>
          </cell>
          <cell r="DG1829">
            <v>0</v>
          </cell>
          <cell r="JG1829">
            <v>0</v>
          </cell>
          <cell r="JH1829">
            <v>0</v>
          </cell>
          <cell r="JI1829">
            <v>0</v>
          </cell>
        </row>
        <row r="1830">
          <cell r="BE1830">
            <v>0</v>
          </cell>
          <cell r="BK1830">
            <v>0</v>
          </cell>
          <cell r="CO1830">
            <v>0</v>
          </cell>
          <cell r="DG1830">
            <v>0</v>
          </cell>
          <cell r="JG1830">
            <v>0</v>
          </cell>
          <cell r="JH1830">
            <v>0</v>
          </cell>
          <cell r="JI1830">
            <v>0</v>
          </cell>
        </row>
        <row r="1831">
          <cell r="BE1831">
            <v>100</v>
          </cell>
          <cell r="BK1831">
            <v>0</v>
          </cell>
          <cell r="CO1831">
            <v>0</v>
          </cell>
          <cell r="DG1831">
            <v>925</v>
          </cell>
          <cell r="JG1831">
            <v>400</v>
          </cell>
          <cell r="JH1831">
            <v>300</v>
          </cell>
          <cell r="JI1831">
            <v>125</v>
          </cell>
        </row>
        <row r="1832">
          <cell r="BE1832">
            <v>0</v>
          </cell>
          <cell r="BK1832">
            <v>0</v>
          </cell>
          <cell r="CO1832">
            <v>0</v>
          </cell>
          <cell r="DG1832">
            <v>0</v>
          </cell>
          <cell r="JG1832">
            <v>0</v>
          </cell>
          <cell r="JH1832">
            <v>0</v>
          </cell>
          <cell r="JI1832">
            <v>0</v>
          </cell>
        </row>
        <row r="1833">
          <cell r="BE1833">
            <v>150</v>
          </cell>
          <cell r="BK1833">
            <v>0</v>
          </cell>
          <cell r="CO1833">
            <v>0</v>
          </cell>
          <cell r="DG1833">
            <v>1275</v>
          </cell>
          <cell r="JG1833">
            <v>400</v>
          </cell>
          <cell r="JH1833">
            <v>600</v>
          </cell>
          <cell r="JI1833">
            <v>125</v>
          </cell>
        </row>
        <row r="1834">
          <cell r="BE1834">
            <v>0</v>
          </cell>
          <cell r="BK1834">
            <v>0</v>
          </cell>
          <cell r="CO1834">
            <v>0</v>
          </cell>
          <cell r="DG1834">
            <v>0</v>
          </cell>
          <cell r="JG1834">
            <v>0</v>
          </cell>
          <cell r="JH1834">
            <v>0</v>
          </cell>
          <cell r="JI1834">
            <v>0</v>
          </cell>
        </row>
        <row r="1835">
          <cell r="BE1835">
            <v>0</v>
          </cell>
          <cell r="BK1835">
            <v>0</v>
          </cell>
          <cell r="CO1835">
            <v>0</v>
          </cell>
          <cell r="DG1835">
            <v>0</v>
          </cell>
          <cell r="JG1835">
            <v>0</v>
          </cell>
          <cell r="JH1835">
            <v>0</v>
          </cell>
          <cell r="JI1835">
            <v>0</v>
          </cell>
        </row>
        <row r="1836">
          <cell r="BE1836">
            <v>0</v>
          </cell>
          <cell r="BK1836">
            <v>0</v>
          </cell>
          <cell r="CO1836">
            <v>0</v>
          </cell>
          <cell r="DG1836">
            <v>0</v>
          </cell>
          <cell r="JG1836">
            <v>0</v>
          </cell>
          <cell r="JH1836">
            <v>0</v>
          </cell>
          <cell r="JI1836">
            <v>0</v>
          </cell>
        </row>
        <row r="1837">
          <cell r="BE1837">
            <v>0</v>
          </cell>
          <cell r="BK1837">
            <v>0</v>
          </cell>
          <cell r="CO1837">
            <v>0</v>
          </cell>
          <cell r="DG1837">
            <v>0</v>
          </cell>
          <cell r="JG1837">
            <v>0</v>
          </cell>
          <cell r="JH1837">
            <v>0</v>
          </cell>
          <cell r="JI1837">
            <v>0</v>
          </cell>
        </row>
        <row r="1838">
          <cell r="BE1838">
            <v>0</v>
          </cell>
          <cell r="BK1838">
            <v>0</v>
          </cell>
          <cell r="CO1838">
            <v>0</v>
          </cell>
          <cell r="DG1838">
            <v>0</v>
          </cell>
          <cell r="JG1838">
            <v>0</v>
          </cell>
          <cell r="JH1838">
            <v>0</v>
          </cell>
          <cell r="JI1838">
            <v>0</v>
          </cell>
        </row>
        <row r="1839">
          <cell r="BE1839">
            <v>0</v>
          </cell>
          <cell r="BK1839">
            <v>0</v>
          </cell>
          <cell r="CO1839">
            <v>0</v>
          </cell>
          <cell r="DG1839">
            <v>0</v>
          </cell>
          <cell r="JG1839">
            <v>0</v>
          </cell>
          <cell r="JH1839">
            <v>0</v>
          </cell>
          <cell r="JI1839">
            <v>0</v>
          </cell>
        </row>
        <row r="1840">
          <cell r="BE1840">
            <v>3500</v>
          </cell>
          <cell r="BK1840">
            <v>0</v>
          </cell>
          <cell r="CO1840">
            <v>0</v>
          </cell>
          <cell r="DG1840">
            <v>7600</v>
          </cell>
          <cell r="JG1840">
            <v>1500</v>
          </cell>
          <cell r="JH1840">
            <v>100</v>
          </cell>
          <cell r="JI1840">
            <v>2500</v>
          </cell>
        </row>
        <row r="1841">
          <cell r="BE1841">
            <v>1800</v>
          </cell>
          <cell r="BK1841">
            <v>150</v>
          </cell>
          <cell r="CO1841">
            <v>0</v>
          </cell>
          <cell r="DG1841">
            <v>5250</v>
          </cell>
          <cell r="JG1841">
            <v>2200</v>
          </cell>
          <cell r="JH1841">
            <v>100</v>
          </cell>
          <cell r="JI1841">
            <v>1000</v>
          </cell>
        </row>
        <row r="1842">
          <cell r="BE1842">
            <v>150</v>
          </cell>
          <cell r="BK1842">
            <v>150</v>
          </cell>
          <cell r="CO1842">
            <v>0</v>
          </cell>
          <cell r="DG1842">
            <v>2900</v>
          </cell>
          <cell r="JG1842">
            <v>2600</v>
          </cell>
          <cell r="JH1842">
            <v>0</v>
          </cell>
          <cell r="JI1842">
            <v>0</v>
          </cell>
        </row>
        <row r="1843">
          <cell r="BE1843">
            <v>1500</v>
          </cell>
          <cell r="BK1843">
            <v>0</v>
          </cell>
          <cell r="CO1843">
            <v>0</v>
          </cell>
          <cell r="DG1843">
            <v>3100</v>
          </cell>
          <cell r="JG1843">
            <v>1000</v>
          </cell>
          <cell r="JH1843">
            <v>100</v>
          </cell>
          <cell r="JI1843">
            <v>500</v>
          </cell>
        </row>
        <row r="1844">
          <cell r="BE1844">
            <v>0</v>
          </cell>
          <cell r="BK1844">
            <v>0</v>
          </cell>
          <cell r="CO1844">
            <v>0</v>
          </cell>
          <cell r="DG1844">
            <v>0</v>
          </cell>
          <cell r="JG1844">
            <v>0</v>
          </cell>
          <cell r="JH1844">
            <v>0</v>
          </cell>
          <cell r="JI1844">
            <v>0</v>
          </cell>
        </row>
        <row r="1845">
          <cell r="BE1845">
            <v>0</v>
          </cell>
          <cell r="BK1845">
            <v>0</v>
          </cell>
          <cell r="CO1845">
            <v>0</v>
          </cell>
          <cell r="DG1845">
            <v>0</v>
          </cell>
          <cell r="JG1845">
            <v>0</v>
          </cell>
          <cell r="JH1845">
            <v>0</v>
          </cell>
          <cell r="JI1845">
            <v>0</v>
          </cell>
        </row>
        <row r="1846">
          <cell r="BE1846">
            <v>0</v>
          </cell>
          <cell r="BK1846">
            <v>0</v>
          </cell>
          <cell r="CO1846">
            <v>0</v>
          </cell>
          <cell r="DG1846">
            <v>0</v>
          </cell>
          <cell r="JG1846">
            <v>0</v>
          </cell>
          <cell r="JH1846">
            <v>0</v>
          </cell>
          <cell r="JI1846">
            <v>0</v>
          </cell>
        </row>
        <row r="1847">
          <cell r="BE1847">
            <v>0</v>
          </cell>
          <cell r="BK1847">
            <v>0</v>
          </cell>
          <cell r="CO1847">
            <v>0</v>
          </cell>
          <cell r="DG1847">
            <v>0</v>
          </cell>
          <cell r="JG1847">
            <v>0</v>
          </cell>
          <cell r="JH1847">
            <v>0</v>
          </cell>
          <cell r="JI1847">
            <v>0</v>
          </cell>
        </row>
        <row r="1848">
          <cell r="BE1848">
            <v>0</v>
          </cell>
          <cell r="BK1848">
            <v>0</v>
          </cell>
          <cell r="CO1848">
            <v>0</v>
          </cell>
          <cell r="DG1848">
            <v>0</v>
          </cell>
          <cell r="JG1848">
            <v>0</v>
          </cell>
          <cell r="JH1848">
            <v>0</v>
          </cell>
          <cell r="JI1848">
            <v>0</v>
          </cell>
        </row>
        <row r="1849">
          <cell r="BE1849">
            <v>0</v>
          </cell>
          <cell r="BK1849">
            <v>0</v>
          </cell>
          <cell r="CO1849">
            <v>0</v>
          </cell>
          <cell r="DG1849">
            <v>1000</v>
          </cell>
          <cell r="JG1849">
            <v>1000</v>
          </cell>
          <cell r="JH1849">
            <v>0</v>
          </cell>
          <cell r="JI1849">
            <v>0</v>
          </cell>
        </row>
        <row r="1850">
          <cell r="BE1850">
            <v>0</v>
          </cell>
          <cell r="BK1850">
            <v>0</v>
          </cell>
          <cell r="CO1850">
            <v>0</v>
          </cell>
          <cell r="DG1850">
            <v>0</v>
          </cell>
          <cell r="JG1850">
            <v>0</v>
          </cell>
          <cell r="JH1850">
            <v>0</v>
          </cell>
          <cell r="JI1850">
            <v>0</v>
          </cell>
        </row>
        <row r="1851">
          <cell r="BE1851">
            <v>0</v>
          </cell>
          <cell r="BK1851">
            <v>0</v>
          </cell>
          <cell r="CO1851">
            <v>0</v>
          </cell>
          <cell r="DG1851">
            <v>0</v>
          </cell>
          <cell r="JG1851">
            <v>0</v>
          </cell>
          <cell r="JH1851">
            <v>0</v>
          </cell>
          <cell r="JI1851">
            <v>0</v>
          </cell>
        </row>
        <row r="1852">
          <cell r="BE1852">
            <v>0</v>
          </cell>
          <cell r="BK1852">
            <v>0</v>
          </cell>
          <cell r="CO1852">
            <v>0</v>
          </cell>
          <cell r="DG1852">
            <v>0</v>
          </cell>
          <cell r="JG1852">
            <v>0</v>
          </cell>
          <cell r="JH1852">
            <v>0</v>
          </cell>
          <cell r="JI1852">
            <v>0</v>
          </cell>
        </row>
        <row r="1853">
          <cell r="BE1853">
            <v>0</v>
          </cell>
          <cell r="BK1853">
            <v>0</v>
          </cell>
          <cell r="CO1853">
            <v>0</v>
          </cell>
          <cell r="DG1853">
            <v>0</v>
          </cell>
          <cell r="JG1853">
            <v>0</v>
          </cell>
          <cell r="JH1853">
            <v>0</v>
          </cell>
          <cell r="JI1853">
            <v>0</v>
          </cell>
        </row>
        <row r="1854">
          <cell r="BE1854">
            <v>0</v>
          </cell>
          <cell r="BK1854">
            <v>0</v>
          </cell>
          <cell r="CO1854">
            <v>0</v>
          </cell>
          <cell r="DG1854">
            <v>0</v>
          </cell>
          <cell r="JG1854">
            <v>0</v>
          </cell>
          <cell r="JH1854">
            <v>0</v>
          </cell>
          <cell r="JI1854">
            <v>0</v>
          </cell>
        </row>
        <row r="1855">
          <cell r="BE1855">
            <v>0</v>
          </cell>
          <cell r="BK1855">
            <v>0</v>
          </cell>
          <cell r="CO1855">
            <v>0</v>
          </cell>
          <cell r="DG1855">
            <v>0</v>
          </cell>
          <cell r="JG1855">
            <v>0</v>
          </cell>
          <cell r="JH1855">
            <v>0</v>
          </cell>
          <cell r="JI1855">
            <v>0</v>
          </cell>
        </row>
        <row r="1856">
          <cell r="BE1856">
            <v>0</v>
          </cell>
          <cell r="BK1856">
            <v>0</v>
          </cell>
          <cell r="CO1856">
            <v>0</v>
          </cell>
          <cell r="DG1856">
            <v>2200</v>
          </cell>
          <cell r="JG1856">
            <v>1800</v>
          </cell>
          <cell r="JH1856">
            <v>400</v>
          </cell>
          <cell r="JI1856">
            <v>0</v>
          </cell>
        </row>
        <row r="1857">
          <cell r="BE1857">
            <v>0</v>
          </cell>
          <cell r="BK1857">
            <v>0</v>
          </cell>
          <cell r="CO1857">
            <v>0</v>
          </cell>
          <cell r="DG1857">
            <v>2200</v>
          </cell>
          <cell r="JG1857">
            <v>1800</v>
          </cell>
          <cell r="JH1857">
            <v>400</v>
          </cell>
          <cell r="JI1857">
            <v>0</v>
          </cell>
        </row>
        <row r="1858">
          <cell r="BE1858">
            <v>0</v>
          </cell>
          <cell r="BK1858">
            <v>0</v>
          </cell>
          <cell r="CO1858">
            <v>0</v>
          </cell>
          <cell r="DG1858">
            <v>0</v>
          </cell>
          <cell r="JG1858">
            <v>0</v>
          </cell>
          <cell r="JH1858">
            <v>0</v>
          </cell>
          <cell r="JI1858">
            <v>0</v>
          </cell>
        </row>
        <row r="1859">
          <cell r="BE1859">
            <v>0</v>
          </cell>
          <cell r="BK1859">
            <v>0</v>
          </cell>
          <cell r="CO1859">
            <v>0</v>
          </cell>
          <cell r="DG1859">
            <v>0</v>
          </cell>
          <cell r="JG1859">
            <v>0</v>
          </cell>
          <cell r="JH1859">
            <v>0</v>
          </cell>
          <cell r="JI1859">
            <v>0</v>
          </cell>
        </row>
        <row r="1860">
          <cell r="BE1860">
            <v>0</v>
          </cell>
          <cell r="BK1860">
            <v>0</v>
          </cell>
          <cell r="CO1860">
            <v>0</v>
          </cell>
          <cell r="DG1860">
            <v>0</v>
          </cell>
          <cell r="JG1860">
            <v>0</v>
          </cell>
          <cell r="JH1860">
            <v>0</v>
          </cell>
          <cell r="JI1860">
            <v>0</v>
          </cell>
        </row>
        <row r="1861">
          <cell r="BE1861">
            <v>0</v>
          </cell>
          <cell r="BK1861">
            <v>0</v>
          </cell>
          <cell r="CO1861">
            <v>0</v>
          </cell>
          <cell r="DG1861">
            <v>0</v>
          </cell>
          <cell r="JG1861">
            <v>0</v>
          </cell>
          <cell r="JH1861">
            <v>0</v>
          </cell>
          <cell r="JI1861">
            <v>0</v>
          </cell>
        </row>
        <row r="1862">
          <cell r="BE1862">
            <v>0</v>
          </cell>
          <cell r="BK1862">
            <v>0</v>
          </cell>
          <cell r="CO1862">
            <v>0</v>
          </cell>
          <cell r="DG1862">
            <v>0</v>
          </cell>
          <cell r="JG1862">
            <v>0</v>
          </cell>
          <cell r="JH1862">
            <v>0</v>
          </cell>
          <cell r="JI1862">
            <v>0</v>
          </cell>
        </row>
        <row r="1863">
          <cell r="BE1863">
            <v>0</v>
          </cell>
          <cell r="BK1863">
            <v>0</v>
          </cell>
          <cell r="CO1863">
            <v>0</v>
          </cell>
          <cell r="DG1863">
            <v>0</v>
          </cell>
          <cell r="JG1863">
            <v>0</v>
          </cell>
          <cell r="JH1863">
            <v>0</v>
          </cell>
          <cell r="JI1863">
            <v>0</v>
          </cell>
        </row>
        <row r="1864">
          <cell r="BE1864">
            <v>0</v>
          </cell>
          <cell r="BK1864">
            <v>0</v>
          </cell>
          <cell r="CO1864">
            <v>0</v>
          </cell>
          <cell r="DG1864">
            <v>0</v>
          </cell>
          <cell r="JG1864">
            <v>0</v>
          </cell>
          <cell r="JH1864">
            <v>0</v>
          </cell>
          <cell r="JI1864">
            <v>0</v>
          </cell>
        </row>
        <row r="1865">
          <cell r="BE1865">
            <v>0</v>
          </cell>
          <cell r="BK1865">
            <v>0</v>
          </cell>
          <cell r="CO1865">
            <v>0</v>
          </cell>
          <cell r="DG1865">
            <v>0</v>
          </cell>
          <cell r="JG1865">
            <v>0</v>
          </cell>
          <cell r="JH1865">
            <v>0</v>
          </cell>
          <cell r="JI1865">
            <v>0</v>
          </cell>
        </row>
        <row r="1866">
          <cell r="BE1866">
            <v>0</v>
          </cell>
          <cell r="BK1866">
            <v>0</v>
          </cell>
          <cell r="CO1866">
            <v>0</v>
          </cell>
          <cell r="DG1866">
            <v>0</v>
          </cell>
          <cell r="JG1866">
            <v>0</v>
          </cell>
          <cell r="JH1866">
            <v>0</v>
          </cell>
          <cell r="JI1866">
            <v>0</v>
          </cell>
        </row>
        <row r="1867">
          <cell r="BE1867">
            <v>0</v>
          </cell>
          <cell r="BK1867">
            <v>0</v>
          </cell>
          <cell r="CO1867">
            <v>0</v>
          </cell>
          <cell r="DG1867">
            <v>0</v>
          </cell>
          <cell r="JG1867">
            <v>0</v>
          </cell>
          <cell r="JH1867">
            <v>0</v>
          </cell>
          <cell r="JI1867">
            <v>0</v>
          </cell>
        </row>
        <row r="1868">
          <cell r="BE1868">
            <v>0</v>
          </cell>
          <cell r="BK1868">
            <v>0</v>
          </cell>
          <cell r="CO1868">
            <v>0</v>
          </cell>
          <cell r="DG1868">
            <v>0</v>
          </cell>
          <cell r="JG1868">
            <v>0</v>
          </cell>
          <cell r="JH1868">
            <v>0</v>
          </cell>
          <cell r="JI1868">
            <v>0</v>
          </cell>
        </row>
        <row r="1869">
          <cell r="BE1869">
            <v>0</v>
          </cell>
          <cell r="BK1869">
            <v>0</v>
          </cell>
          <cell r="CO1869">
            <v>0</v>
          </cell>
          <cell r="DG1869">
            <v>0</v>
          </cell>
          <cell r="JG1869">
            <v>0</v>
          </cell>
          <cell r="JH1869">
            <v>0</v>
          </cell>
          <cell r="JI1869">
            <v>0</v>
          </cell>
        </row>
        <row r="1870">
          <cell r="BE1870">
            <v>0</v>
          </cell>
          <cell r="BK1870">
            <v>0</v>
          </cell>
          <cell r="CO1870">
            <v>0</v>
          </cell>
          <cell r="DG1870">
            <v>0</v>
          </cell>
          <cell r="JG1870">
            <v>0</v>
          </cell>
          <cell r="JH1870">
            <v>0</v>
          </cell>
          <cell r="JI1870">
            <v>0</v>
          </cell>
        </row>
        <row r="1871">
          <cell r="BE1871">
            <v>0</v>
          </cell>
          <cell r="BK1871">
            <v>0</v>
          </cell>
          <cell r="CO1871">
            <v>0</v>
          </cell>
          <cell r="DG1871">
            <v>0</v>
          </cell>
          <cell r="JG1871">
            <v>0</v>
          </cell>
          <cell r="JH1871">
            <v>0</v>
          </cell>
          <cell r="JI1871">
            <v>0</v>
          </cell>
        </row>
        <row r="1872">
          <cell r="BE1872">
            <v>0</v>
          </cell>
          <cell r="BK1872">
            <v>0</v>
          </cell>
          <cell r="CO1872">
            <v>0</v>
          </cell>
          <cell r="DG1872">
            <v>0</v>
          </cell>
          <cell r="JG1872">
            <v>0</v>
          </cell>
          <cell r="JH1872">
            <v>0</v>
          </cell>
          <cell r="JI1872">
            <v>0</v>
          </cell>
        </row>
        <row r="1873">
          <cell r="BE1873">
            <v>0</v>
          </cell>
          <cell r="BK1873">
            <v>0</v>
          </cell>
          <cell r="CO1873">
            <v>0</v>
          </cell>
          <cell r="DG1873">
            <v>0</v>
          </cell>
          <cell r="JG1873">
            <v>0</v>
          </cell>
          <cell r="JH1873">
            <v>0</v>
          </cell>
          <cell r="JI1873">
            <v>0</v>
          </cell>
        </row>
        <row r="1874">
          <cell r="BE1874">
            <v>0</v>
          </cell>
          <cell r="BK1874">
            <v>0</v>
          </cell>
          <cell r="CO1874">
            <v>0</v>
          </cell>
          <cell r="DG1874">
            <v>0</v>
          </cell>
          <cell r="JG1874">
            <v>0</v>
          </cell>
          <cell r="JH1874">
            <v>0</v>
          </cell>
          <cell r="JI1874">
            <v>0</v>
          </cell>
        </row>
        <row r="1875">
          <cell r="BE1875">
            <v>0</v>
          </cell>
          <cell r="BK1875">
            <v>0</v>
          </cell>
          <cell r="CO1875">
            <v>0</v>
          </cell>
          <cell r="DG1875">
            <v>2200</v>
          </cell>
          <cell r="JG1875">
            <v>2200</v>
          </cell>
          <cell r="JH1875">
            <v>0</v>
          </cell>
          <cell r="JI1875">
            <v>0</v>
          </cell>
        </row>
        <row r="1876">
          <cell r="BE1876">
            <v>0</v>
          </cell>
          <cell r="BK1876">
            <v>0</v>
          </cell>
          <cell r="CO1876">
            <v>0</v>
          </cell>
          <cell r="DG1876">
            <v>0</v>
          </cell>
          <cell r="JG1876">
            <v>0</v>
          </cell>
          <cell r="JH1876">
            <v>0</v>
          </cell>
          <cell r="JI1876">
            <v>0</v>
          </cell>
        </row>
        <row r="1877">
          <cell r="BE1877">
            <v>0</v>
          </cell>
          <cell r="BK1877">
            <v>0</v>
          </cell>
          <cell r="CO1877">
            <v>0</v>
          </cell>
          <cell r="DG1877">
            <v>0</v>
          </cell>
          <cell r="JG1877">
            <v>0</v>
          </cell>
          <cell r="JH1877">
            <v>0</v>
          </cell>
          <cell r="JI1877">
            <v>0</v>
          </cell>
        </row>
        <row r="1878">
          <cell r="BE1878">
            <v>0</v>
          </cell>
          <cell r="BK1878">
            <v>0</v>
          </cell>
          <cell r="CO1878">
            <v>0</v>
          </cell>
          <cell r="DG1878">
            <v>0</v>
          </cell>
          <cell r="JG1878">
            <v>0</v>
          </cell>
          <cell r="JH1878">
            <v>0</v>
          </cell>
          <cell r="JI1878">
            <v>0</v>
          </cell>
        </row>
        <row r="1879">
          <cell r="BE1879">
            <v>0</v>
          </cell>
          <cell r="BK1879">
            <v>0</v>
          </cell>
          <cell r="CO1879">
            <v>0</v>
          </cell>
          <cell r="DG1879">
            <v>0</v>
          </cell>
          <cell r="JG1879">
            <v>0</v>
          </cell>
          <cell r="JH1879">
            <v>0</v>
          </cell>
          <cell r="JI1879">
            <v>0</v>
          </cell>
        </row>
        <row r="1880">
          <cell r="BE1880">
            <v>0</v>
          </cell>
          <cell r="BK1880">
            <v>0</v>
          </cell>
          <cell r="CO1880">
            <v>0</v>
          </cell>
          <cell r="DG1880">
            <v>0</v>
          </cell>
          <cell r="JG1880">
            <v>0</v>
          </cell>
          <cell r="JH1880">
            <v>0</v>
          </cell>
          <cell r="JI1880">
            <v>0</v>
          </cell>
        </row>
        <row r="1881">
          <cell r="BE1881">
            <v>0</v>
          </cell>
          <cell r="BK1881">
            <v>0</v>
          </cell>
          <cell r="CO1881">
            <v>0</v>
          </cell>
          <cell r="DG1881">
            <v>0</v>
          </cell>
          <cell r="JG1881">
            <v>0</v>
          </cell>
          <cell r="JH1881">
            <v>0</v>
          </cell>
          <cell r="JI1881">
            <v>0</v>
          </cell>
        </row>
        <row r="1882">
          <cell r="BE1882">
            <v>0</v>
          </cell>
          <cell r="BK1882">
            <v>0</v>
          </cell>
          <cell r="CO1882">
            <v>0</v>
          </cell>
          <cell r="DG1882">
            <v>0</v>
          </cell>
          <cell r="JG1882">
            <v>0</v>
          </cell>
          <cell r="JH1882">
            <v>0</v>
          </cell>
          <cell r="JI1882">
            <v>0</v>
          </cell>
        </row>
        <row r="1883">
          <cell r="BE1883">
            <v>0</v>
          </cell>
          <cell r="BK1883">
            <v>0</v>
          </cell>
          <cell r="CO1883">
            <v>0</v>
          </cell>
          <cell r="DG1883">
            <v>0</v>
          </cell>
          <cell r="JG1883">
            <v>0</v>
          </cell>
          <cell r="JH1883">
            <v>0</v>
          </cell>
          <cell r="JI1883">
            <v>0</v>
          </cell>
        </row>
        <row r="1884">
          <cell r="BE1884">
            <v>0</v>
          </cell>
          <cell r="BK1884">
            <v>0</v>
          </cell>
          <cell r="CO1884">
            <v>0</v>
          </cell>
          <cell r="DG1884">
            <v>0</v>
          </cell>
          <cell r="JG1884">
            <v>0</v>
          </cell>
          <cell r="JH1884">
            <v>0</v>
          </cell>
          <cell r="JI1884">
            <v>0</v>
          </cell>
        </row>
        <row r="1885">
          <cell r="BE1885">
            <v>0</v>
          </cell>
          <cell r="BK1885">
            <v>0</v>
          </cell>
          <cell r="CO1885">
            <v>0</v>
          </cell>
          <cell r="DG1885">
            <v>0</v>
          </cell>
          <cell r="JG1885">
            <v>0</v>
          </cell>
          <cell r="JH1885">
            <v>0</v>
          </cell>
          <cell r="JI1885">
            <v>0</v>
          </cell>
        </row>
        <row r="1886">
          <cell r="BE1886">
            <v>0</v>
          </cell>
          <cell r="BK1886">
            <v>0</v>
          </cell>
          <cell r="CO1886">
            <v>0</v>
          </cell>
          <cell r="DG1886">
            <v>0</v>
          </cell>
          <cell r="JG1886">
            <v>0</v>
          </cell>
          <cell r="JH1886">
            <v>0</v>
          </cell>
          <cell r="JI1886">
            <v>0</v>
          </cell>
        </row>
        <row r="1887">
          <cell r="BE1887">
            <v>0</v>
          </cell>
          <cell r="BK1887">
            <v>0</v>
          </cell>
          <cell r="CO1887">
            <v>0</v>
          </cell>
          <cell r="DG1887">
            <v>0</v>
          </cell>
          <cell r="JG1887">
            <v>0</v>
          </cell>
          <cell r="JH1887">
            <v>0</v>
          </cell>
          <cell r="JI1887">
            <v>0</v>
          </cell>
        </row>
        <row r="1888">
          <cell r="BE1888">
            <v>0</v>
          </cell>
          <cell r="BK1888">
            <v>0</v>
          </cell>
          <cell r="CO1888">
            <v>0</v>
          </cell>
          <cell r="DG1888">
            <v>0</v>
          </cell>
          <cell r="JG1888">
            <v>0</v>
          </cell>
          <cell r="JH1888">
            <v>0</v>
          </cell>
          <cell r="JI1888">
            <v>0</v>
          </cell>
        </row>
        <row r="1889">
          <cell r="BE1889">
            <v>0</v>
          </cell>
          <cell r="BK1889">
            <v>0</v>
          </cell>
          <cell r="CO1889">
            <v>0</v>
          </cell>
          <cell r="DG1889">
            <v>0</v>
          </cell>
          <cell r="JG1889">
            <v>0</v>
          </cell>
          <cell r="JH1889">
            <v>0</v>
          </cell>
          <cell r="JI1889">
            <v>0</v>
          </cell>
        </row>
        <row r="1890">
          <cell r="BE1890">
            <v>0</v>
          </cell>
          <cell r="BK1890">
            <v>0</v>
          </cell>
          <cell r="CO1890">
            <v>0</v>
          </cell>
          <cell r="DG1890">
            <v>0</v>
          </cell>
          <cell r="JG1890">
            <v>0</v>
          </cell>
          <cell r="JH1890">
            <v>0</v>
          </cell>
          <cell r="JI1890">
            <v>0</v>
          </cell>
        </row>
        <row r="1891">
          <cell r="BE1891">
            <v>0</v>
          </cell>
          <cell r="BK1891">
            <v>0</v>
          </cell>
          <cell r="CO1891">
            <v>0</v>
          </cell>
          <cell r="DG1891">
            <v>0</v>
          </cell>
          <cell r="JG1891">
            <v>0</v>
          </cell>
          <cell r="JH1891">
            <v>0</v>
          </cell>
          <cell r="JI1891">
            <v>0</v>
          </cell>
        </row>
        <row r="1892">
          <cell r="BE1892">
            <v>0</v>
          </cell>
          <cell r="BK1892">
            <v>0</v>
          </cell>
          <cell r="CO1892">
            <v>0</v>
          </cell>
          <cell r="DG1892">
            <v>500</v>
          </cell>
          <cell r="JG1892">
            <v>500</v>
          </cell>
          <cell r="JH1892">
            <v>0</v>
          </cell>
          <cell r="JI1892">
            <v>0</v>
          </cell>
        </row>
        <row r="1893">
          <cell r="BE1893">
            <v>0</v>
          </cell>
          <cell r="BK1893">
            <v>0</v>
          </cell>
          <cell r="CO1893">
            <v>0</v>
          </cell>
          <cell r="DG1893">
            <v>0</v>
          </cell>
          <cell r="JG1893">
            <v>0</v>
          </cell>
          <cell r="JH1893">
            <v>0</v>
          </cell>
          <cell r="JI1893">
            <v>0</v>
          </cell>
        </row>
        <row r="1894">
          <cell r="BE1894">
            <v>0</v>
          </cell>
          <cell r="BK1894">
            <v>0</v>
          </cell>
          <cell r="CO1894">
            <v>0</v>
          </cell>
          <cell r="DG1894">
            <v>0</v>
          </cell>
          <cell r="JG1894">
            <v>0</v>
          </cell>
          <cell r="JH1894">
            <v>0</v>
          </cell>
          <cell r="JI1894">
            <v>0</v>
          </cell>
        </row>
        <row r="1895">
          <cell r="BE1895">
            <v>0</v>
          </cell>
          <cell r="BK1895">
            <v>0</v>
          </cell>
          <cell r="CO1895">
            <v>0</v>
          </cell>
          <cell r="DG1895">
            <v>0</v>
          </cell>
          <cell r="JG1895">
            <v>0</v>
          </cell>
          <cell r="JH1895">
            <v>0</v>
          </cell>
          <cell r="JI1895">
            <v>0</v>
          </cell>
        </row>
        <row r="1896">
          <cell r="BE1896">
            <v>0</v>
          </cell>
          <cell r="BK1896">
            <v>0</v>
          </cell>
          <cell r="CO1896">
            <v>0</v>
          </cell>
          <cell r="DG1896">
            <v>0</v>
          </cell>
          <cell r="JG1896">
            <v>0</v>
          </cell>
          <cell r="JH1896">
            <v>0</v>
          </cell>
          <cell r="JI1896">
            <v>0</v>
          </cell>
        </row>
        <row r="1897">
          <cell r="BE1897">
            <v>0</v>
          </cell>
          <cell r="BK1897">
            <v>0</v>
          </cell>
          <cell r="CO1897">
            <v>0</v>
          </cell>
          <cell r="DG1897">
            <v>0</v>
          </cell>
          <cell r="JG1897">
            <v>0</v>
          </cell>
          <cell r="JH1897">
            <v>0</v>
          </cell>
          <cell r="JI1897">
            <v>0</v>
          </cell>
        </row>
        <row r="1898">
          <cell r="BE1898">
            <v>0</v>
          </cell>
          <cell r="BK1898">
            <v>0</v>
          </cell>
          <cell r="CO1898">
            <v>0</v>
          </cell>
          <cell r="DG1898">
            <v>0</v>
          </cell>
          <cell r="JG1898">
            <v>0</v>
          </cell>
          <cell r="JH1898">
            <v>0</v>
          </cell>
          <cell r="JI1898">
            <v>0</v>
          </cell>
        </row>
        <row r="1899">
          <cell r="BE1899">
            <v>0</v>
          </cell>
          <cell r="BK1899">
            <v>0</v>
          </cell>
          <cell r="CO1899">
            <v>0</v>
          </cell>
          <cell r="DG1899">
            <v>0</v>
          </cell>
          <cell r="JG1899">
            <v>0</v>
          </cell>
          <cell r="JH1899">
            <v>0</v>
          </cell>
          <cell r="JI1899">
            <v>0</v>
          </cell>
        </row>
        <row r="1900">
          <cell r="BE1900">
            <v>0</v>
          </cell>
          <cell r="BK1900">
            <v>0</v>
          </cell>
          <cell r="CO1900">
            <v>0</v>
          </cell>
          <cell r="DG1900">
            <v>0</v>
          </cell>
          <cell r="JG1900">
            <v>0</v>
          </cell>
          <cell r="JH1900">
            <v>0</v>
          </cell>
          <cell r="JI1900">
            <v>0</v>
          </cell>
        </row>
        <row r="1901">
          <cell r="BE1901">
            <v>0</v>
          </cell>
          <cell r="BK1901">
            <v>0</v>
          </cell>
          <cell r="CO1901">
            <v>0</v>
          </cell>
          <cell r="DG1901">
            <v>0</v>
          </cell>
          <cell r="JG1901">
            <v>0</v>
          </cell>
          <cell r="JH1901">
            <v>0</v>
          </cell>
          <cell r="JI1901">
            <v>0</v>
          </cell>
        </row>
        <row r="1902">
          <cell r="BE1902">
            <v>0</v>
          </cell>
          <cell r="BK1902">
            <v>0</v>
          </cell>
          <cell r="CO1902">
            <v>0</v>
          </cell>
          <cell r="DG1902">
            <v>0</v>
          </cell>
          <cell r="JG1902">
            <v>0</v>
          </cell>
          <cell r="JH1902">
            <v>0</v>
          </cell>
          <cell r="JI1902">
            <v>0</v>
          </cell>
        </row>
        <row r="1903">
          <cell r="BE1903">
            <v>0</v>
          </cell>
          <cell r="BK1903">
            <v>0</v>
          </cell>
          <cell r="CO1903">
            <v>0</v>
          </cell>
          <cell r="DG1903">
            <v>0</v>
          </cell>
          <cell r="JG1903">
            <v>0</v>
          </cell>
          <cell r="JH1903">
            <v>0</v>
          </cell>
          <cell r="JI1903">
            <v>0</v>
          </cell>
        </row>
        <row r="1904">
          <cell r="BE1904">
            <v>0</v>
          </cell>
          <cell r="BK1904">
            <v>0</v>
          </cell>
          <cell r="CO1904">
            <v>0</v>
          </cell>
          <cell r="DG1904">
            <v>0</v>
          </cell>
          <cell r="JG1904">
            <v>0</v>
          </cell>
          <cell r="JH1904">
            <v>0</v>
          </cell>
          <cell r="JI1904">
            <v>0</v>
          </cell>
        </row>
        <row r="1905">
          <cell r="BE1905">
            <v>0</v>
          </cell>
          <cell r="BK1905">
            <v>0</v>
          </cell>
          <cell r="CO1905">
            <v>0</v>
          </cell>
          <cell r="DG1905">
            <v>0</v>
          </cell>
          <cell r="JG1905">
            <v>0</v>
          </cell>
          <cell r="JH1905">
            <v>0</v>
          </cell>
          <cell r="JI1905">
            <v>0</v>
          </cell>
        </row>
        <row r="1906">
          <cell r="BE1906">
            <v>0</v>
          </cell>
          <cell r="BK1906">
            <v>0</v>
          </cell>
          <cell r="CO1906">
            <v>0</v>
          </cell>
          <cell r="DG1906">
            <v>0</v>
          </cell>
          <cell r="JG1906">
            <v>0</v>
          </cell>
          <cell r="JH1906">
            <v>0</v>
          </cell>
          <cell r="JI1906">
            <v>0</v>
          </cell>
        </row>
        <row r="1907">
          <cell r="BE1907">
            <v>0</v>
          </cell>
          <cell r="BK1907">
            <v>0</v>
          </cell>
          <cell r="CO1907">
            <v>0</v>
          </cell>
          <cell r="DG1907">
            <v>0</v>
          </cell>
          <cell r="JG1907">
            <v>0</v>
          </cell>
          <cell r="JH1907">
            <v>0</v>
          </cell>
          <cell r="JI1907">
            <v>0</v>
          </cell>
        </row>
        <row r="1908">
          <cell r="BE1908">
            <v>0</v>
          </cell>
          <cell r="BK1908">
            <v>0</v>
          </cell>
          <cell r="CO1908">
            <v>0</v>
          </cell>
          <cell r="DG1908">
            <v>0</v>
          </cell>
          <cell r="JG1908">
            <v>0</v>
          </cell>
          <cell r="JH1908">
            <v>0</v>
          </cell>
          <cell r="JI1908">
            <v>0</v>
          </cell>
        </row>
        <row r="1909">
          <cell r="BE1909">
            <v>0</v>
          </cell>
          <cell r="BK1909">
            <v>0</v>
          </cell>
          <cell r="CO1909">
            <v>0</v>
          </cell>
          <cell r="DG1909">
            <v>0</v>
          </cell>
          <cell r="JG1909">
            <v>0</v>
          </cell>
          <cell r="JH1909">
            <v>0</v>
          </cell>
          <cell r="JI1909">
            <v>0</v>
          </cell>
        </row>
        <row r="1910">
          <cell r="BE1910">
            <v>0</v>
          </cell>
          <cell r="BK1910">
            <v>0</v>
          </cell>
          <cell r="CO1910">
            <v>0</v>
          </cell>
          <cell r="DG1910">
            <v>0</v>
          </cell>
          <cell r="JG1910">
            <v>0</v>
          </cell>
          <cell r="JH1910">
            <v>0</v>
          </cell>
          <cell r="JI1910">
            <v>0</v>
          </cell>
        </row>
        <row r="1911">
          <cell r="BE1911">
            <v>0</v>
          </cell>
          <cell r="BK1911">
            <v>0</v>
          </cell>
          <cell r="CO1911">
            <v>0</v>
          </cell>
          <cell r="DG1911">
            <v>0</v>
          </cell>
          <cell r="JG1911">
            <v>0</v>
          </cell>
          <cell r="JH1911">
            <v>0</v>
          </cell>
          <cell r="JI1911">
            <v>0</v>
          </cell>
        </row>
        <row r="1912">
          <cell r="BE1912">
            <v>0</v>
          </cell>
          <cell r="BK1912">
            <v>0</v>
          </cell>
          <cell r="CO1912">
            <v>0</v>
          </cell>
          <cell r="DG1912">
            <v>0</v>
          </cell>
          <cell r="JG1912">
            <v>0</v>
          </cell>
          <cell r="JH1912">
            <v>0</v>
          </cell>
          <cell r="JI1912">
            <v>0</v>
          </cell>
        </row>
        <row r="1913">
          <cell r="BE1913">
            <v>0</v>
          </cell>
          <cell r="BK1913">
            <v>0</v>
          </cell>
          <cell r="CO1913">
            <v>0</v>
          </cell>
          <cell r="DG1913">
            <v>0</v>
          </cell>
          <cell r="JG1913">
            <v>0</v>
          </cell>
          <cell r="JH1913">
            <v>0</v>
          </cell>
          <cell r="JI1913">
            <v>0</v>
          </cell>
        </row>
        <row r="1914">
          <cell r="BE1914">
            <v>0</v>
          </cell>
          <cell r="BK1914">
            <v>0</v>
          </cell>
          <cell r="CO1914">
            <v>0</v>
          </cell>
          <cell r="DG1914">
            <v>0</v>
          </cell>
          <cell r="JG1914">
            <v>0</v>
          </cell>
          <cell r="JH1914">
            <v>0</v>
          </cell>
          <cell r="JI1914">
            <v>0</v>
          </cell>
        </row>
        <row r="1915">
          <cell r="BE1915">
            <v>0</v>
          </cell>
          <cell r="BK1915">
            <v>0</v>
          </cell>
          <cell r="CO1915">
            <v>0</v>
          </cell>
          <cell r="DG1915">
            <v>0</v>
          </cell>
          <cell r="JG1915">
            <v>0</v>
          </cell>
          <cell r="JH1915">
            <v>0</v>
          </cell>
          <cell r="JI1915">
            <v>0</v>
          </cell>
        </row>
        <row r="1916">
          <cell r="BE1916">
            <v>0</v>
          </cell>
          <cell r="BK1916">
            <v>0</v>
          </cell>
          <cell r="CO1916">
            <v>0</v>
          </cell>
          <cell r="DG1916">
            <v>300</v>
          </cell>
          <cell r="JG1916">
            <v>100</v>
          </cell>
          <cell r="JH1916">
            <v>100</v>
          </cell>
          <cell r="JI1916">
            <v>100</v>
          </cell>
        </row>
        <row r="1917">
          <cell r="BE1917">
            <v>0</v>
          </cell>
          <cell r="BK1917">
            <v>0</v>
          </cell>
          <cell r="CO1917">
            <v>0</v>
          </cell>
          <cell r="DG1917">
            <v>0</v>
          </cell>
          <cell r="JG1917">
            <v>0</v>
          </cell>
          <cell r="JH1917">
            <v>0</v>
          </cell>
          <cell r="JI1917">
            <v>0</v>
          </cell>
        </row>
        <row r="1918">
          <cell r="BE1918">
            <v>0</v>
          </cell>
          <cell r="BK1918">
            <v>0</v>
          </cell>
          <cell r="CO1918">
            <v>0</v>
          </cell>
          <cell r="DG1918">
            <v>0</v>
          </cell>
          <cell r="JG1918">
            <v>0</v>
          </cell>
          <cell r="JH1918">
            <v>0</v>
          </cell>
          <cell r="JI1918">
            <v>0</v>
          </cell>
        </row>
        <row r="1919">
          <cell r="BE1919">
            <v>0</v>
          </cell>
          <cell r="BK1919">
            <v>0</v>
          </cell>
          <cell r="CO1919">
            <v>0</v>
          </cell>
          <cell r="DG1919">
            <v>0</v>
          </cell>
          <cell r="JG1919">
            <v>0</v>
          </cell>
          <cell r="JH1919">
            <v>0</v>
          </cell>
          <cell r="JI1919">
            <v>0</v>
          </cell>
        </row>
        <row r="1920">
          <cell r="BE1920">
            <v>0</v>
          </cell>
          <cell r="BK1920">
            <v>0</v>
          </cell>
          <cell r="CO1920">
            <v>0</v>
          </cell>
          <cell r="DG1920">
            <v>0</v>
          </cell>
          <cell r="JG1920">
            <v>0</v>
          </cell>
          <cell r="JH1920">
            <v>0</v>
          </cell>
          <cell r="JI1920">
            <v>0</v>
          </cell>
        </row>
        <row r="1921">
          <cell r="BE1921">
            <v>0</v>
          </cell>
          <cell r="BK1921">
            <v>0</v>
          </cell>
          <cell r="CO1921">
            <v>0</v>
          </cell>
          <cell r="DG1921">
            <v>0</v>
          </cell>
          <cell r="JG1921">
            <v>0</v>
          </cell>
          <cell r="JH1921">
            <v>0</v>
          </cell>
          <cell r="JI1921">
            <v>0</v>
          </cell>
        </row>
        <row r="1922">
          <cell r="BE1922">
            <v>0</v>
          </cell>
          <cell r="BK1922">
            <v>0</v>
          </cell>
          <cell r="CO1922">
            <v>0</v>
          </cell>
          <cell r="DG1922">
            <v>0</v>
          </cell>
          <cell r="JG1922">
            <v>0</v>
          </cell>
          <cell r="JH1922">
            <v>0</v>
          </cell>
          <cell r="JI1922">
            <v>0</v>
          </cell>
        </row>
        <row r="1923">
          <cell r="BE1923">
            <v>0</v>
          </cell>
          <cell r="BK1923">
            <v>0</v>
          </cell>
          <cell r="CO1923">
            <v>0</v>
          </cell>
          <cell r="DG1923">
            <v>0</v>
          </cell>
          <cell r="JG1923">
            <v>0</v>
          </cell>
          <cell r="JH1923">
            <v>0</v>
          </cell>
          <cell r="JI1923">
            <v>0</v>
          </cell>
        </row>
        <row r="1924">
          <cell r="BE1924">
            <v>0</v>
          </cell>
          <cell r="BK1924">
            <v>0</v>
          </cell>
          <cell r="CO1924">
            <v>0</v>
          </cell>
          <cell r="DG1924">
            <v>0</v>
          </cell>
          <cell r="JG1924">
            <v>0</v>
          </cell>
          <cell r="JH1924">
            <v>0</v>
          </cell>
          <cell r="JI1924">
            <v>0</v>
          </cell>
        </row>
        <row r="1925">
          <cell r="BE1925">
            <v>0</v>
          </cell>
          <cell r="BK1925">
            <v>0</v>
          </cell>
          <cell r="CO1925">
            <v>0</v>
          </cell>
          <cell r="DG1925">
            <v>0</v>
          </cell>
          <cell r="JG1925">
            <v>0</v>
          </cell>
          <cell r="JH1925">
            <v>0</v>
          </cell>
          <cell r="JI1925">
            <v>0</v>
          </cell>
        </row>
        <row r="1926">
          <cell r="BE1926">
            <v>0</v>
          </cell>
          <cell r="BK1926">
            <v>0</v>
          </cell>
          <cell r="CO1926">
            <v>0</v>
          </cell>
          <cell r="DG1926">
            <v>600</v>
          </cell>
          <cell r="JG1926">
            <v>0</v>
          </cell>
          <cell r="JH1926">
            <v>600</v>
          </cell>
          <cell r="JI1926">
            <v>0</v>
          </cell>
        </row>
        <row r="1927">
          <cell r="BE1927">
            <v>0</v>
          </cell>
          <cell r="BK1927">
            <v>0</v>
          </cell>
          <cell r="CO1927">
            <v>0</v>
          </cell>
          <cell r="DG1927">
            <v>0</v>
          </cell>
          <cell r="JG1927">
            <v>0</v>
          </cell>
          <cell r="JH1927">
            <v>0</v>
          </cell>
          <cell r="JI1927">
            <v>0</v>
          </cell>
        </row>
        <row r="1928">
          <cell r="BE1928">
            <v>0</v>
          </cell>
          <cell r="BK1928">
            <v>0</v>
          </cell>
          <cell r="CO1928">
            <v>0</v>
          </cell>
          <cell r="DG1928">
            <v>300</v>
          </cell>
          <cell r="JG1928">
            <v>0</v>
          </cell>
          <cell r="JH1928">
            <v>300</v>
          </cell>
          <cell r="JI1928">
            <v>0</v>
          </cell>
        </row>
        <row r="1929">
          <cell r="BE1929">
            <v>0</v>
          </cell>
          <cell r="BK1929">
            <v>0</v>
          </cell>
          <cell r="CO1929">
            <v>0</v>
          </cell>
          <cell r="DG1929">
            <v>0</v>
          </cell>
          <cell r="JG1929">
            <v>0</v>
          </cell>
          <cell r="JH1929">
            <v>0</v>
          </cell>
          <cell r="JI1929">
            <v>0</v>
          </cell>
        </row>
        <row r="1930">
          <cell r="BE1930">
            <v>0</v>
          </cell>
          <cell r="BK1930">
            <v>0</v>
          </cell>
          <cell r="CO1930">
            <v>0</v>
          </cell>
          <cell r="DG1930">
            <v>0</v>
          </cell>
          <cell r="JG1930">
            <v>0</v>
          </cell>
          <cell r="JH1930">
            <v>0</v>
          </cell>
          <cell r="JI1930">
            <v>0</v>
          </cell>
        </row>
        <row r="1931">
          <cell r="BE1931">
            <v>0</v>
          </cell>
          <cell r="BK1931">
            <v>0</v>
          </cell>
          <cell r="CO1931">
            <v>0</v>
          </cell>
          <cell r="DG1931">
            <v>0</v>
          </cell>
          <cell r="JG1931">
            <v>0</v>
          </cell>
          <cell r="JH1931">
            <v>0</v>
          </cell>
          <cell r="JI1931">
            <v>0</v>
          </cell>
        </row>
        <row r="1932">
          <cell r="BE1932">
            <v>0</v>
          </cell>
          <cell r="BK1932">
            <v>0</v>
          </cell>
          <cell r="CO1932">
            <v>0</v>
          </cell>
          <cell r="DG1932">
            <v>0</v>
          </cell>
          <cell r="JG1932">
            <v>0</v>
          </cell>
          <cell r="JH1932">
            <v>0</v>
          </cell>
          <cell r="JI1932">
            <v>0</v>
          </cell>
        </row>
        <row r="1933">
          <cell r="BE1933">
            <v>0</v>
          </cell>
          <cell r="BK1933">
            <v>0</v>
          </cell>
          <cell r="CO1933">
            <v>0</v>
          </cell>
          <cell r="DG1933">
            <v>0</v>
          </cell>
          <cell r="JG1933">
            <v>0</v>
          </cell>
          <cell r="JH1933">
            <v>0</v>
          </cell>
          <cell r="JI1933">
            <v>0</v>
          </cell>
        </row>
        <row r="1934">
          <cell r="BE1934">
            <v>0</v>
          </cell>
          <cell r="BK1934">
            <v>0</v>
          </cell>
          <cell r="CO1934">
            <v>0</v>
          </cell>
          <cell r="DG1934">
            <v>0</v>
          </cell>
          <cell r="JG1934">
            <v>0</v>
          </cell>
          <cell r="JH1934">
            <v>0</v>
          </cell>
          <cell r="JI1934">
            <v>0</v>
          </cell>
        </row>
        <row r="1935">
          <cell r="BE1935">
            <v>0</v>
          </cell>
          <cell r="BK1935">
            <v>0</v>
          </cell>
          <cell r="CO1935">
            <v>0</v>
          </cell>
          <cell r="DG1935">
            <v>0</v>
          </cell>
          <cell r="JG1935">
            <v>0</v>
          </cell>
          <cell r="JH1935">
            <v>0</v>
          </cell>
          <cell r="JI1935">
            <v>0</v>
          </cell>
        </row>
        <row r="1936">
          <cell r="BE1936">
            <v>0</v>
          </cell>
          <cell r="BK1936">
            <v>800</v>
          </cell>
          <cell r="CO1936">
            <v>0</v>
          </cell>
          <cell r="DG1936">
            <v>2550</v>
          </cell>
          <cell r="JG1936">
            <v>750</v>
          </cell>
          <cell r="JH1936">
            <v>1000</v>
          </cell>
          <cell r="JI1936">
            <v>0</v>
          </cell>
        </row>
        <row r="1937">
          <cell r="BE1937">
            <v>0</v>
          </cell>
          <cell r="BK1937">
            <v>0</v>
          </cell>
          <cell r="CO1937">
            <v>0</v>
          </cell>
          <cell r="DG1937">
            <v>0</v>
          </cell>
          <cell r="JG1937">
            <v>0</v>
          </cell>
          <cell r="JH1937">
            <v>0</v>
          </cell>
          <cell r="JI1937">
            <v>0</v>
          </cell>
        </row>
        <row r="1938">
          <cell r="BE1938">
            <v>0</v>
          </cell>
          <cell r="BK1938">
            <v>600</v>
          </cell>
          <cell r="CO1938">
            <v>0</v>
          </cell>
          <cell r="DG1938">
            <v>1800</v>
          </cell>
          <cell r="JG1938">
            <v>400</v>
          </cell>
          <cell r="JH1938">
            <v>800</v>
          </cell>
          <cell r="JI1938">
            <v>0</v>
          </cell>
        </row>
        <row r="1939">
          <cell r="BE1939">
            <v>0</v>
          </cell>
          <cell r="BK1939">
            <v>0</v>
          </cell>
          <cell r="CO1939">
            <v>0</v>
          </cell>
          <cell r="DG1939">
            <v>0</v>
          </cell>
          <cell r="JG1939">
            <v>0</v>
          </cell>
          <cell r="JH1939">
            <v>0</v>
          </cell>
          <cell r="JI1939">
            <v>0</v>
          </cell>
        </row>
        <row r="1940">
          <cell r="BE1940">
            <v>0</v>
          </cell>
          <cell r="BK1940">
            <v>0</v>
          </cell>
          <cell r="CO1940">
            <v>0</v>
          </cell>
          <cell r="DG1940">
            <v>0</v>
          </cell>
          <cell r="JG1940">
            <v>0</v>
          </cell>
          <cell r="JH1940">
            <v>0</v>
          </cell>
          <cell r="JI1940">
            <v>0</v>
          </cell>
        </row>
        <row r="1941">
          <cell r="BE1941">
            <v>0</v>
          </cell>
          <cell r="BK1941">
            <v>0</v>
          </cell>
          <cell r="CO1941">
            <v>0</v>
          </cell>
          <cell r="DG1941">
            <v>1600</v>
          </cell>
          <cell r="JG1941">
            <v>800</v>
          </cell>
          <cell r="JH1941">
            <v>800</v>
          </cell>
          <cell r="JI1941">
            <v>0</v>
          </cell>
        </row>
        <row r="1942">
          <cell r="BE1942">
            <v>0</v>
          </cell>
          <cell r="BK1942">
            <v>0</v>
          </cell>
          <cell r="CO1942">
            <v>0</v>
          </cell>
          <cell r="DG1942">
            <v>0</v>
          </cell>
          <cell r="JG1942">
            <v>0</v>
          </cell>
          <cell r="JH1942">
            <v>0</v>
          </cell>
          <cell r="JI1942">
            <v>0</v>
          </cell>
        </row>
        <row r="1943">
          <cell r="BE1943">
            <v>0</v>
          </cell>
          <cell r="BK1943">
            <v>0</v>
          </cell>
          <cell r="CO1943">
            <v>0</v>
          </cell>
          <cell r="DG1943">
            <v>0</v>
          </cell>
          <cell r="JG1943">
            <v>0</v>
          </cell>
          <cell r="JH1943">
            <v>0</v>
          </cell>
          <cell r="JI1943">
            <v>0</v>
          </cell>
        </row>
        <row r="1944">
          <cell r="BE1944">
            <v>0</v>
          </cell>
          <cell r="BK1944">
            <v>0</v>
          </cell>
          <cell r="CO1944">
            <v>0</v>
          </cell>
          <cell r="DG1944">
            <v>300</v>
          </cell>
          <cell r="JG1944">
            <v>300</v>
          </cell>
          <cell r="JH1944">
            <v>0</v>
          </cell>
          <cell r="JI1944">
            <v>0</v>
          </cell>
        </row>
        <row r="1945">
          <cell r="BE1945">
            <v>0</v>
          </cell>
          <cell r="BK1945">
            <v>0</v>
          </cell>
          <cell r="CO1945">
            <v>0</v>
          </cell>
          <cell r="DG1945">
            <v>300</v>
          </cell>
          <cell r="JG1945">
            <v>300</v>
          </cell>
          <cell r="JH1945">
            <v>0</v>
          </cell>
          <cell r="JI1945">
            <v>0</v>
          </cell>
        </row>
        <row r="1946">
          <cell r="BE1946">
            <v>0</v>
          </cell>
          <cell r="BK1946">
            <v>0</v>
          </cell>
          <cell r="CO1946">
            <v>0</v>
          </cell>
          <cell r="DG1946">
            <v>0</v>
          </cell>
          <cell r="JG1946">
            <v>0</v>
          </cell>
          <cell r="JH1946">
            <v>0</v>
          </cell>
          <cell r="JI1946">
            <v>0</v>
          </cell>
        </row>
        <row r="1947">
          <cell r="BE1947">
            <v>0</v>
          </cell>
          <cell r="BK1947">
            <v>400</v>
          </cell>
          <cell r="CO1947">
            <v>0</v>
          </cell>
          <cell r="DG1947">
            <v>1250</v>
          </cell>
          <cell r="JG1947">
            <v>550</v>
          </cell>
          <cell r="JH1947">
            <v>300</v>
          </cell>
          <cell r="JI1947">
            <v>0</v>
          </cell>
        </row>
        <row r="1948">
          <cell r="BE1948">
            <v>0</v>
          </cell>
          <cell r="BK1948">
            <v>0</v>
          </cell>
          <cell r="CO1948">
            <v>0</v>
          </cell>
          <cell r="DG1948">
            <v>0</v>
          </cell>
          <cell r="JG1948">
            <v>0</v>
          </cell>
          <cell r="JH1948">
            <v>0</v>
          </cell>
          <cell r="JI1948">
            <v>0</v>
          </cell>
        </row>
        <row r="1949">
          <cell r="BE1949">
            <v>0</v>
          </cell>
          <cell r="BK1949">
            <v>0</v>
          </cell>
          <cell r="CO1949">
            <v>0</v>
          </cell>
          <cell r="DG1949">
            <v>0</v>
          </cell>
          <cell r="JG1949">
            <v>0</v>
          </cell>
          <cell r="JH1949">
            <v>0</v>
          </cell>
          <cell r="JI1949">
            <v>0</v>
          </cell>
        </row>
        <row r="1950">
          <cell r="BE1950">
            <v>0</v>
          </cell>
          <cell r="BK1950">
            <v>0</v>
          </cell>
          <cell r="CO1950">
            <v>0</v>
          </cell>
          <cell r="DG1950">
            <v>0</v>
          </cell>
          <cell r="JG1950">
            <v>0</v>
          </cell>
          <cell r="JH1950">
            <v>0</v>
          </cell>
          <cell r="JI1950">
            <v>0</v>
          </cell>
        </row>
        <row r="1951">
          <cell r="BE1951">
            <v>0</v>
          </cell>
          <cell r="BK1951">
            <v>0</v>
          </cell>
          <cell r="CO1951">
            <v>0</v>
          </cell>
          <cell r="DG1951">
            <v>0</v>
          </cell>
          <cell r="JG1951">
            <v>0</v>
          </cell>
          <cell r="JH1951">
            <v>0</v>
          </cell>
          <cell r="JI1951">
            <v>0</v>
          </cell>
        </row>
        <row r="1952">
          <cell r="BE1952">
            <v>0</v>
          </cell>
          <cell r="BK1952">
            <v>0</v>
          </cell>
          <cell r="CO1952">
            <v>0</v>
          </cell>
          <cell r="DG1952">
            <v>0</v>
          </cell>
          <cell r="JG1952">
            <v>0</v>
          </cell>
          <cell r="JH1952">
            <v>0</v>
          </cell>
          <cell r="JI1952">
            <v>0</v>
          </cell>
        </row>
        <row r="1953">
          <cell r="BE1953">
            <v>0</v>
          </cell>
          <cell r="BK1953">
            <v>0</v>
          </cell>
          <cell r="CO1953">
            <v>0</v>
          </cell>
          <cell r="DG1953">
            <v>0</v>
          </cell>
          <cell r="JG1953">
            <v>0</v>
          </cell>
          <cell r="JH1953">
            <v>0</v>
          </cell>
          <cell r="JI1953">
            <v>0</v>
          </cell>
        </row>
        <row r="1954">
          <cell r="BE1954">
            <v>0</v>
          </cell>
          <cell r="BK1954">
            <v>0</v>
          </cell>
          <cell r="CO1954">
            <v>0</v>
          </cell>
          <cell r="DG1954">
            <v>0</v>
          </cell>
          <cell r="JG1954">
            <v>0</v>
          </cell>
          <cell r="JH1954">
            <v>0</v>
          </cell>
          <cell r="JI1954">
            <v>0</v>
          </cell>
        </row>
        <row r="1955">
          <cell r="BE1955">
            <v>0</v>
          </cell>
          <cell r="BK1955">
            <v>0</v>
          </cell>
          <cell r="CO1955">
            <v>0</v>
          </cell>
          <cell r="DG1955">
            <v>0</v>
          </cell>
          <cell r="JG1955">
            <v>0</v>
          </cell>
          <cell r="JH1955">
            <v>0</v>
          </cell>
          <cell r="JI1955">
            <v>0</v>
          </cell>
        </row>
        <row r="1956">
          <cell r="BE1956">
            <v>0</v>
          </cell>
          <cell r="BK1956">
            <v>25</v>
          </cell>
          <cell r="CO1956">
            <v>0</v>
          </cell>
          <cell r="DG1956">
            <v>275</v>
          </cell>
          <cell r="JG1956">
            <v>150</v>
          </cell>
          <cell r="JH1956">
            <v>100</v>
          </cell>
          <cell r="JI1956">
            <v>0</v>
          </cell>
        </row>
        <row r="1957">
          <cell r="BE1957">
            <v>0</v>
          </cell>
          <cell r="BK1957">
            <v>25</v>
          </cell>
          <cell r="CO1957">
            <v>0</v>
          </cell>
          <cell r="DG1957">
            <v>275</v>
          </cell>
          <cell r="JG1957">
            <v>150</v>
          </cell>
          <cell r="JH1957">
            <v>100</v>
          </cell>
          <cell r="JI1957">
            <v>0</v>
          </cell>
        </row>
        <row r="1958">
          <cell r="BE1958">
            <v>0</v>
          </cell>
          <cell r="BK1958">
            <v>25</v>
          </cell>
          <cell r="CO1958">
            <v>0</v>
          </cell>
          <cell r="DG1958">
            <v>275</v>
          </cell>
          <cell r="JG1958">
            <v>150</v>
          </cell>
          <cell r="JH1958">
            <v>100</v>
          </cell>
          <cell r="JI1958">
            <v>0</v>
          </cell>
        </row>
        <row r="1959">
          <cell r="BE1959">
            <v>0</v>
          </cell>
          <cell r="BK1959">
            <v>0</v>
          </cell>
          <cell r="CO1959">
            <v>0</v>
          </cell>
          <cell r="DG1959">
            <v>0</v>
          </cell>
          <cell r="JG1959">
            <v>0</v>
          </cell>
          <cell r="JH1959">
            <v>0</v>
          </cell>
          <cell r="JI1959">
            <v>0</v>
          </cell>
        </row>
        <row r="1960">
          <cell r="BE1960">
            <v>0</v>
          </cell>
          <cell r="BK1960">
            <v>0</v>
          </cell>
          <cell r="CO1960">
            <v>0</v>
          </cell>
          <cell r="DG1960">
            <v>0</v>
          </cell>
          <cell r="JG1960">
            <v>0</v>
          </cell>
          <cell r="JH1960">
            <v>0</v>
          </cell>
          <cell r="JI1960">
            <v>0</v>
          </cell>
        </row>
        <row r="1961">
          <cell r="BE1961">
            <v>0</v>
          </cell>
          <cell r="BK1961">
            <v>0</v>
          </cell>
          <cell r="CO1961">
            <v>0</v>
          </cell>
          <cell r="DG1961">
            <v>0</v>
          </cell>
          <cell r="JG1961">
            <v>0</v>
          </cell>
          <cell r="JH1961">
            <v>0</v>
          </cell>
          <cell r="JI1961">
            <v>0</v>
          </cell>
        </row>
        <row r="1962">
          <cell r="BE1962">
            <v>0</v>
          </cell>
          <cell r="BK1962">
            <v>0</v>
          </cell>
          <cell r="CO1962">
            <v>0</v>
          </cell>
          <cell r="DG1962">
            <v>0</v>
          </cell>
          <cell r="JG1962">
            <v>0</v>
          </cell>
          <cell r="JH1962">
            <v>0</v>
          </cell>
          <cell r="JI1962">
            <v>0</v>
          </cell>
        </row>
        <row r="1963">
          <cell r="BE1963">
            <v>0</v>
          </cell>
          <cell r="BK1963">
            <v>0</v>
          </cell>
          <cell r="CO1963">
            <v>0</v>
          </cell>
          <cell r="DG1963">
            <v>0</v>
          </cell>
          <cell r="JG1963">
            <v>0</v>
          </cell>
          <cell r="JH1963">
            <v>0</v>
          </cell>
          <cell r="JI1963">
            <v>0</v>
          </cell>
        </row>
        <row r="1964">
          <cell r="BE1964">
            <v>0</v>
          </cell>
          <cell r="BK1964">
            <v>0</v>
          </cell>
          <cell r="CO1964">
            <v>0</v>
          </cell>
          <cell r="DG1964">
            <v>0</v>
          </cell>
          <cell r="JG1964">
            <v>0</v>
          </cell>
          <cell r="JH1964">
            <v>0</v>
          </cell>
          <cell r="JI1964">
            <v>0</v>
          </cell>
        </row>
        <row r="1965">
          <cell r="BE1965">
            <v>0</v>
          </cell>
          <cell r="BK1965">
            <v>0</v>
          </cell>
          <cell r="CO1965">
            <v>0</v>
          </cell>
          <cell r="DG1965">
            <v>0</v>
          </cell>
          <cell r="JG1965">
            <v>0</v>
          </cell>
          <cell r="JH1965">
            <v>0</v>
          </cell>
          <cell r="JI1965">
            <v>0</v>
          </cell>
        </row>
        <row r="1966">
          <cell r="BE1966">
            <v>0</v>
          </cell>
          <cell r="BK1966">
            <v>0</v>
          </cell>
          <cell r="CO1966">
            <v>0</v>
          </cell>
          <cell r="DG1966">
            <v>0</v>
          </cell>
          <cell r="JG1966">
            <v>0</v>
          </cell>
          <cell r="JH1966">
            <v>0</v>
          </cell>
          <cell r="JI1966">
            <v>0</v>
          </cell>
        </row>
        <row r="1967">
          <cell r="BE1967">
            <v>0</v>
          </cell>
          <cell r="BK1967">
            <v>100</v>
          </cell>
          <cell r="CO1967">
            <v>0</v>
          </cell>
          <cell r="DG1967">
            <v>600</v>
          </cell>
          <cell r="JG1967">
            <v>300</v>
          </cell>
          <cell r="JH1967">
            <v>200</v>
          </cell>
          <cell r="JI1967">
            <v>0</v>
          </cell>
        </row>
        <row r="1968">
          <cell r="BE1968">
            <v>0</v>
          </cell>
          <cell r="BK1968">
            <v>100</v>
          </cell>
          <cell r="CO1968">
            <v>0</v>
          </cell>
          <cell r="DG1968">
            <v>600</v>
          </cell>
          <cell r="JG1968">
            <v>300</v>
          </cell>
          <cell r="JH1968">
            <v>200</v>
          </cell>
          <cell r="JI1968">
            <v>0</v>
          </cell>
        </row>
        <row r="1969">
          <cell r="BE1969">
            <v>0</v>
          </cell>
          <cell r="BK1969">
            <v>100</v>
          </cell>
          <cell r="CO1969">
            <v>0</v>
          </cell>
          <cell r="DG1969">
            <v>700</v>
          </cell>
          <cell r="JG1969">
            <v>300</v>
          </cell>
          <cell r="JH1969">
            <v>300</v>
          </cell>
          <cell r="JI1969">
            <v>0</v>
          </cell>
        </row>
        <row r="1970">
          <cell r="BE1970">
            <v>0</v>
          </cell>
          <cell r="BK1970">
            <v>100</v>
          </cell>
          <cell r="CO1970">
            <v>0</v>
          </cell>
          <cell r="DG1970">
            <v>700</v>
          </cell>
          <cell r="JG1970">
            <v>300</v>
          </cell>
          <cell r="JH1970">
            <v>300</v>
          </cell>
          <cell r="JI1970">
            <v>0</v>
          </cell>
        </row>
        <row r="1971">
          <cell r="BE1971">
            <v>0</v>
          </cell>
          <cell r="BK1971">
            <v>100</v>
          </cell>
          <cell r="CO1971">
            <v>0</v>
          </cell>
          <cell r="DG1971">
            <v>900</v>
          </cell>
          <cell r="JG1971">
            <v>300</v>
          </cell>
          <cell r="JH1971">
            <v>500</v>
          </cell>
          <cell r="JI1971">
            <v>0</v>
          </cell>
        </row>
        <row r="1972">
          <cell r="BE1972">
            <v>0</v>
          </cell>
          <cell r="BK1972">
            <v>0</v>
          </cell>
          <cell r="CO1972">
            <v>0</v>
          </cell>
          <cell r="DG1972">
            <v>0</v>
          </cell>
          <cell r="JG1972">
            <v>0</v>
          </cell>
          <cell r="JH1972">
            <v>0</v>
          </cell>
          <cell r="JI1972">
            <v>0</v>
          </cell>
        </row>
        <row r="1973">
          <cell r="BE1973">
            <v>0</v>
          </cell>
          <cell r="BK1973">
            <v>0</v>
          </cell>
          <cell r="CO1973">
            <v>0</v>
          </cell>
          <cell r="DG1973">
            <v>0</v>
          </cell>
          <cell r="JG1973">
            <v>0</v>
          </cell>
          <cell r="JH1973">
            <v>0</v>
          </cell>
          <cell r="JI1973">
            <v>0</v>
          </cell>
        </row>
        <row r="1974">
          <cell r="BE1974">
            <v>0</v>
          </cell>
          <cell r="BK1974">
            <v>0</v>
          </cell>
          <cell r="CO1974">
            <v>0</v>
          </cell>
          <cell r="DG1974">
            <v>0</v>
          </cell>
          <cell r="JG1974">
            <v>0</v>
          </cell>
          <cell r="JH1974">
            <v>0</v>
          </cell>
          <cell r="JI1974">
            <v>0</v>
          </cell>
        </row>
        <row r="1975">
          <cell r="BE1975">
            <v>0</v>
          </cell>
          <cell r="BK1975">
            <v>0</v>
          </cell>
          <cell r="CO1975">
            <v>0</v>
          </cell>
          <cell r="DG1975">
            <v>0</v>
          </cell>
          <cell r="JG1975">
            <v>0</v>
          </cell>
          <cell r="JH1975">
            <v>0</v>
          </cell>
          <cell r="JI1975">
            <v>0</v>
          </cell>
        </row>
        <row r="1976">
          <cell r="BE1976">
            <v>0</v>
          </cell>
          <cell r="BK1976">
            <v>0</v>
          </cell>
          <cell r="CO1976">
            <v>0</v>
          </cell>
          <cell r="DG1976">
            <v>0</v>
          </cell>
          <cell r="JG1976">
            <v>0</v>
          </cell>
          <cell r="JH1976">
            <v>0</v>
          </cell>
          <cell r="JI1976">
            <v>0</v>
          </cell>
        </row>
        <row r="1977">
          <cell r="BE1977">
            <v>0</v>
          </cell>
          <cell r="BK1977">
            <v>0</v>
          </cell>
          <cell r="CO1977">
            <v>0</v>
          </cell>
          <cell r="DG1977">
            <v>0</v>
          </cell>
          <cell r="JG1977">
            <v>0</v>
          </cell>
          <cell r="JH1977">
            <v>0</v>
          </cell>
          <cell r="JI1977">
            <v>0</v>
          </cell>
        </row>
        <row r="1978">
          <cell r="BE1978">
            <v>0</v>
          </cell>
          <cell r="BK1978">
            <v>0</v>
          </cell>
          <cell r="CO1978">
            <v>0</v>
          </cell>
          <cell r="DG1978">
            <v>0</v>
          </cell>
          <cell r="JG1978">
            <v>0</v>
          </cell>
          <cell r="JH1978">
            <v>0</v>
          </cell>
          <cell r="JI1978">
            <v>0</v>
          </cell>
        </row>
        <row r="1979">
          <cell r="BE1979">
            <v>0</v>
          </cell>
          <cell r="BK1979">
            <v>0</v>
          </cell>
          <cell r="CO1979">
            <v>0</v>
          </cell>
          <cell r="DG1979">
            <v>0</v>
          </cell>
          <cell r="JG1979">
            <v>0</v>
          </cell>
          <cell r="JH1979">
            <v>0</v>
          </cell>
          <cell r="JI1979">
            <v>0</v>
          </cell>
        </row>
        <row r="1980">
          <cell r="BE1980">
            <v>0</v>
          </cell>
          <cell r="BK1980">
            <v>0</v>
          </cell>
          <cell r="CO1980">
            <v>0</v>
          </cell>
          <cell r="DG1980">
            <v>0</v>
          </cell>
          <cell r="JG1980">
            <v>0</v>
          </cell>
          <cell r="JH1980">
            <v>0</v>
          </cell>
          <cell r="JI1980">
            <v>0</v>
          </cell>
        </row>
        <row r="1981">
          <cell r="BE1981">
            <v>0</v>
          </cell>
          <cell r="BK1981">
            <v>0</v>
          </cell>
          <cell r="CO1981">
            <v>0</v>
          </cell>
          <cell r="DG1981">
            <v>0</v>
          </cell>
          <cell r="JG1981">
            <v>0</v>
          </cell>
          <cell r="JH1981">
            <v>0</v>
          </cell>
          <cell r="JI1981">
            <v>0</v>
          </cell>
        </row>
        <row r="1982">
          <cell r="BE1982">
            <v>0</v>
          </cell>
          <cell r="BK1982">
            <v>0</v>
          </cell>
          <cell r="CO1982">
            <v>0</v>
          </cell>
          <cell r="DG1982">
            <v>0</v>
          </cell>
          <cell r="JG1982">
            <v>0</v>
          </cell>
          <cell r="JH1982">
            <v>0</v>
          </cell>
          <cell r="JI1982">
            <v>0</v>
          </cell>
        </row>
        <row r="1983">
          <cell r="BE1983">
            <v>0</v>
          </cell>
          <cell r="BK1983">
            <v>0</v>
          </cell>
          <cell r="CO1983">
            <v>0</v>
          </cell>
          <cell r="DG1983">
            <v>0</v>
          </cell>
          <cell r="JG1983">
            <v>0</v>
          </cell>
          <cell r="JH1983">
            <v>0</v>
          </cell>
          <cell r="JI1983">
            <v>0</v>
          </cell>
        </row>
        <row r="1984">
          <cell r="BE1984">
            <v>0</v>
          </cell>
          <cell r="BK1984">
            <v>0</v>
          </cell>
          <cell r="CO1984">
            <v>0</v>
          </cell>
          <cell r="DG1984">
            <v>0</v>
          </cell>
          <cell r="JG1984">
            <v>0</v>
          </cell>
          <cell r="JH1984">
            <v>0</v>
          </cell>
          <cell r="JI1984">
            <v>0</v>
          </cell>
        </row>
        <row r="1985">
          <cell r="BE1985">
            <v>0</v>
          </cell>
          <cell r="BK1985">
            <v>0</v>
          </cell>
          <cell r="CO1985">
            <v>0</v>
          </cell>
          <cell r="DG1985">
            <v>0</v>
          </cell>
          <cell r="JG1985">
            <v>0</v>
          </cell>
          <cell r="JH1985">
            <v>0</v>
          </cell>
          <cell r="JI1985">
            <v>0</v>
          </cell>
        </row>
        <row r="1986">
          <cell r="BE1986">
            <v>0</v>
          </cell>
          <cell r="BK1986">
            <v>0</v>
          </cell>
          <cell r="CO1986">
            <v>0</v>
          </cell>
          <cell r="DG1986">
            <v>0</v>
          </cell>
          <cell r="JG1986">
            <v>0</v>
          </cell>
          <cell r="JH1986">
            <v>0</v>
          </cell>
          <cell r="JI1986">
            <v>0</v>
          </cell>
        </row>
        <row r="1987">
          <cell r="BE1987">
            <v>0</v>
          </cell>
          <cell r="BK1987">
            <v>0</v>
          </cell>
          <cell r="CO1987">
            <v>0</v>
          </cell>
          <cell r="DG1987">
            <v>0</v>
          </cell>
          <cell r="JG1987">
            <v>0</v>
          </cell>
          <cell r="JH1987">
            <v>0</v>
          </cell>
          <cell r="JI1987">
            <v>0</v>
          </cell>
        </row>
        <row r="1988">
          <cell r="BE1988">
            <v>0</v>
          </cell>
          <cell r="BK1988">
            <v>0</v>
          </cell>
          <cell r="CO1988">
            <v>0</v>
          </cell>
          <cell r="DG1988">
            <v>0</v>
          </cell>
          <cell r="JG1988">
            <v>0</v>
          </cell>
          <cell r="JH1988">
            <v>0</v>
          </cell>
          <cell r="JI1988">
            <v>0</v>
          </cell>
        </row>
        <row r="1989">
          <cell r="BE1989">
            <v>0</v>
          </cell>
          <cell r="BK1989">
            <v>0</v>
          </cell>
          <cell r="CO1989">
            <v>0</v>
          </cell>
          <cell r="DG1989">
            <v>0</v>
          </cell>
          <cell r="JG1989">
            <v>0</v>
          </cell>
          <cell r="JH1989">
            <v>0</v>
          </cell>
          <cell r="JI1989">
            <v>0</v>
          </cell>
        </row>
        <row r="1990">
          <cell r="BE1990">
            <v>0</v>
          </cell>
          <cell r="BK1990">
            <v>0</v>
          </cell>
          <cell r="CO1990">
            <v>0</v>
          </cell>
          <cell r="DG1990">
            <v>0</v>
          </cell>
          <cell r="JG1990">
            <v>0</v>
          </cell>
          <cell r="JH1990">
            <v>0</v>
          </cell>
          <cell r="JI1990">
            <v>0</v>
          </cell>
        </row>
        <row r="1991">
          <cell r="BE1991">
            <v>0</v>
          </cell>
          <cell r="BK1991">
            <v>0</v>
          </cell>
          <cell r="CO1991">
            <v>0</v>
          </cell>
          <cell r="DG1991">
            <v>0</v>
          </cell>
          <cell r="JG1991">
            <v>0</v>
          </cell>
          <cell r="JH1991">
            <v>0</v>
          </cell>
          <cell r="JI1991">
            <v>0</v>
          </cell>
        </row>
        <row r="1992">
          <cell r="BE1992">
            <v>0</v>
          </cell>
          <cell r="BK1992">
            <v>0</v>
          </cell>
          <cell r="CO1992">
            <v>0</v>
          </cell>
          <cell r="DG1992">
            <v>0</v>
          </cell>
          <cell r="JG1992">
            <v>0</v>
          </cell>
          <cell r="JH1992">
            <v>0</v>
          </cell>
          <cell r="JI1992">
            <v>0</v>
          </cell>
        </row>
        <row r="1993">
          <cell r="BE1993">
            <v>0</v>
          </cell>
          <cell r="BK1993">
            <v>0</v>
          </cell>
          <cell r="CO1993">
            <v>0</v>
          </cell>
          <cell r="DG1993">
            <v>0</v>
          </cell>
          <cell r="JG1993">
            <v>0</v>
          </cell>
          <cell r="JH1993">
            <v>0</v>
          </cell>
          <cell r="JI1993">
            <v>0</v>
          </cell>
        </row>
        <row r="1994">
          <cell r="BE1994">
            <v>0</v>
          </cell>
          <cell r="BK1994">
            <v>0</v>
          </cell>
          <cell r="CO1994">
            <v>0</v>
          </cell>
          <cell r="DG1994">
            <v>0</v>
          </cell>
          <cell r="JG1994">
            <v>0</v>
          </cell>
          <cell r="JH1994">
            <v>0</v>
          </cell>
          <cell r="JI1994">
            <v>0</v>
          </cell>
        </row>
        <row r="1995">
          <cell r="BE1995">
            <v>0</v>
          </cell>
          <cell r="BK1995">
            <v>0</v>
          </cell>
          <cell r="CO1995">
            <v>0</v>
          </cell>
          <cell r="DG1995">
            <v>0</v>
          </cell>
          <cell r="JG1995">
            <v>0</v>
          </cell>
          <cell r="JH1995">
            <v>0</v>
          </cell>
          <cell r="JI1995">
            <v>0</v>
          </cell>
        </row>
        <row r="1996">
          <cell r="BE1996">
            <v>0</v>
          </cell>
          <cell r="BK1996">
            <v>0</v>
          </cell>
          <cell r="CO1996">
            <v>0</v>
          </cell>
          <cell r="DG1996">
            <v>0</v>
          </cell>
          <cell r="JG1996">
            <v>0</v>
          </cell>
          <cell r="JH1996">
            <v>0</v>
          </cell>
          <cell r="JI1996">
            <v>0</v>
          </cell>
        </row>
        <row r="1997">
          <cell r="BE1997">
            <v>0</v>
          </cell>
          <cell r="BK1997">
            <v>0</v>
          </cell>
          <cell r="CO1997">
            <v>0</v>
          </cell>
          <cell r="DG1997">
            <v>0</v>
          </cell>
          <cell r="JG1997">
            <v>0</v>
          </cell>
          <cell r="JH1997">
            <v>0</v>
          </cell>
          <cell r="JI1997">
            <v>0</v>
          </cell>
        </row>
        <row r="1998">
          <cell r="BE1998">
            <v>0</v>
          </cell>
          <cell r="BK1998">
            <v>0</v>
          </cell>
          <cell r="CO1998">
            <v>0</v>
          </cell>
          <cell r="DG1998">
            <v>0</v>
          </cell>
          <cell r="JG1998">
            <v>0</v>
          </cell>
          <cell r="JH1998">
            <v>0</v>
          </cell>
          <cell r="JI1998">
            <v>0</v>
          </cell>
        </row>
        <row r="1999">
          <cell r="BE1999">
            <v>0</v>
          </cell>
          <cell r="BK1999">
            <v>0</v>
          </cell>
          <cell r="CO1999">
            <v>0</v>
          </cell>
          <cell r="DG1999">
            <v>0</v>
          </cell>
          <cell r="JG1999">
            <v>0</v>
          </cell>
          <cell r="JH1999">
            <v>0</v>
          </cell>
          <cell r="JI1999">
            <v>0</v>
          </cell>
        </row>
        <row r="2000">
          <cell r="BE2000">
            <v>1000</v>
          </cell>
          <cell r="BK2000">
            <v>250</v>
          </cell>
          <cell r="CO2000">
            <v>0</v>
          </cell>
          <cell r="DG2000">
            <v>6550</v>
          </cell>
          <cell r="JG2000">
            <v>1800</v>
          </cell>
          <cell r="JH2000">
            <v>2000</v>
          </cell>
          <cell r="JI2000">
            <v>1500</v>
          </cell>
        </row>
        <row r="2001">
          <cell r="BE2001">
            <v>100</v>
          </cell>
          <cell r="BK2001">
            <v>0</v>
          </cell>
          <cell r="CO2001">
            <v>0</v>
          </cell>
          <cell r="DG2001">
            <v>1100</v>
          </cell>
          <cell r="JG2001">
            <v>200</v>
          </cell>
          <cell r="JH2001">
            <v>300</v>
          </cell>
          <cell r="JI2001">
            <v>500</v>
          </cell>
        </row>
        <row r="2002">
          <cell r="BE2002">
            <v>750</v>
          </cell>
          <cell r="BK2002">
            <v>100</v>
          </cell>
          <cell r="CO2002">
            <v>0</v>
          </cell>
          <cell r="DG2002">
            <v>2650</v>
          </cell>
          <cell r="JG2002">
            <v>1000</v>
          </cell>
          <cell r="JH2002">
            <v>400</v>
          </cell>
          <cell r="JI2002">
            <v>400</v>
          </cell>
        </row>
        <row r="2003">
          <cell r="BE2003">
            <v>200</v>
          </cell>
          <cell r="BK2003">
            <v>200</v>
          </cell>
          <cell r="CO2003">
            <v>0</v>
          </cell>
          <cell r="DG2003">
            <v>1000</v>
          </cell>
          <cell r="JG2003">
            <v>200</v>
          </cell>
          <cell r="JH2003">
            <v>200</v>
          </cell>
          <cell r="JI2003">
            <v>200</v>
          </cell>
        </row>
        <row r="2004">
          <cell r="BE2004">
            <v>200</v>
          </cell>
          <cell r="BK2004">
            <v>200</v>
          </cell>
          <cell r="CO2004">
            <v>0</v>
          </cell>
          <cell r="DG2004">
            <v>1000</v>
          </cell>
          <cell r="JG2004">
            <v>200</v>
          </cell>
          <cell r="JH2004">
            <v>200</v>
          </cell>
          <cell r="JI2004">
            <v>200</v>
          </cell>
        </row>
        <row r="2005">
          <cell r="BE2005">
            <v>200</v>
          </cell>
          <cell r="BK2005">
            <v>200</v>
          </cell>
          <cell r="CO2005">
            <v>0</v>
          </cell>
          <cell r="DG2005">
            <v>1000</v>
          </cell>
          <cell r="JG2005">
            <v>200</v>
          </cell>
          <cell r="JH2005">
            <v>200</v>
          </cell>
          <cell r="JI2005">
            <v>200</v>
          </cell>
        </row>
        <row r="2006">
          <cell r="BE2006">
            <v>0</v>
          </cell>
          <cell r="BK2006">
            <v>0</v>
          </cell>
          <cell r="CO2006">
            <v>0</v>
          </cell>
          <cell r="DG2006">
            <v>0</v>
          </cell>
          <cell r="JG2006">
            <v>0</v>
          </cell>
          <cell r="JH2006">
            <v>0</v>
          </cell>
          <cell r="JI2006">
            <v>0</v>
          </cell>
        </row>
        <row r="2007">
          <cell r="BE2007">
            <v>0</v>
          </cell>
          <cell r="BK2007">
            <v>0</v>
          </cell>
          <cell r="CO2007">
            <v>0</v>
          </cell>
          <cell r="DG2007">
            <v>0</v>
          </cell>
          <cell r="JG2007">
            <v>0</v>
          </cell>
          <cell r="JH2007">
            <v>0</v>
          </cell>
          <cell r="JI2007">
            <v>0</v>
          </cell>
        </row>
        <row r="2008">
          <cell r="BE2008">
            <v>0</v>
          </cell>
          <cell r="BK2008">
            <v>0</v>
          </cell>
          <cell r="CO2008">
            <v>0</v>
          </cell>
          <cell r="DG2008">
            <v>0</v>
          </cell>
          <cell r="JG2008">
            <v>0</v>
          </cell>
          <cell r="JH2008">
            <v>0</v>
          </cell>
          <cell r="JI2008">
            <v>0</v>
          </cell>
        </row>
        <row r="2009">
          <cell r="BE2009">
            <v>0</v>
          </cell>
          <cell r="BK2009">
            <v>0</v>
          </cell>
          <cell r="CO2009">
            <v>0</v>
          </cell>
          <cell r="DG2009">
            <v>0</v>
          </cell>
          <cell r="JG2009">
            <v>0</v>
          </cell>
          <cell r="JH2009">
            <v>0</v>
          </cell>
          <cell r="JI2009">
            <v>0</v>
          </cell>
        </row>
        <row r="2010">
          <cell r="BE2010">
            <v>0</v>
          </cell>
          <cell r="BK2010">
            <v>0</v>
          </cell>
          <cell r="CO2010">
            <v>0</v>
          </cell>
          <cell r="DG2010">
            <v>0</v>
          </cell>
          <cell r="JG2010">
            <v>0</v>
          </cell>
          <cell r="JH2010">
            <v>0</v>
          </cell>
          <cell r="JI2010">
            <v>0</v>
          </cell>
        </row>
        <row r="2011">
          <cell r="BE2011">
            <v>0</v>
          </cell>
          <cell r="BK2011">
            <v>0</v>
          </cell>
          <cell r="CO2011">
            <v>0</v>
          </cell>
          <cell r="DG2011">
            <v>0</v>
          </cell>
          <cell r="JG2011">
            <v>0</v>
          </cell>
          <cell r="JH2011">
            <v>0</v>
          </cell>
          <cell r="JI2011">
            <v>0</v>
          </cell>
        </row>
        <row r="2012">
          <cell r="BE2012">
            <v>0</v>
          </cell>
          <cell r="BK2012">
            <v>0</v>
          </cell>
          <cell r="CO2012">
            <v>0</v>
          </cell>
          <cell r="DG2012">
            <v>0</v>
          </cell>
          <cell r="JG2012">
            <v>0</v>
          </cell>
          <cell r="JH2012">
            <v>0</v>
          </cell>
          <cell r="JI2012">
            <v>0</v>
          </cell>
        </row>
        <row r="2013">
          <cell r="BE2013">
            <v>0</v>
          </cell>
          <cell r="BK2013">
            <v>0</v>
          </cell>
          <cell r="CO2013">
            <v>0</v>
          </cell>
          <cell r="DG2013">
            <v>0</v>
          </cell>
          <cell r="JG2013">
            <v>0</v>
          </cell>
          <cell r="JH2013">
            <v>0</v>
          </cell>
          <cell r="JI2013">
            <v>0</v>
          </cell>
        </row>
        <row r="2014">
          <cell r="BE2014">
            <v>0</v>
          </cell>
          <cell r="BK2014">
            <v>0</v>
          </cell>
          <cell r="CO2014">
            <v>0</v>
          </cell>
          <cell r="DG2014">
            <v>0</v>
          </cell>
          <cell r="JG2014">
            <v>0</v>
          </cell>
          <cell r="JH2014">
            <v>0</v>
          </cell>
          <cell r="JI2014">
            <v>0</v>
          </cell>
        </row>
        <row r="2015">
          <cell r="BE2015">
            <v>0</v>
          </cell>
          <cell r="BK2015">
            <v>0</v>
          </cell>
          <cell r="CO2015">
            <v>0</v>
          </cell>
          <cell r="DG2015">
            <v>0</v>
          </cell>
          <cell r="JG2015">
            <v>0</v>
          </cell>
          <cell r="JH2015">
            <v>0</v>
          </cell>
          <cell r="JI2015">
            <v>0</v>
          </cell>
        </row>
        <row r="2016">
          <cell r="BE2016">
            <v>0</v>
          </cell>
          <cell r="BK2016">
            <v>0</v>
          </cell>
          <cell r="CO2016">
            <v>0</v>
          </cell>
          <cell r="DG2016">
            <v>0</v>
          </cell>
          <cell r="JG2016">
            <v>0</v>
          </cell>
          <cell r="JH2016">
            <v>0</v>
          </cell>
          <cell r="JI2016">
            <v>0</v>
          </cell>
        </row>
        <row r="2017">
          <cell r="BE2017">
            <v>0</v>
          </cell>
          <cell r="BK2017">
            <v>0</v>
          </cell>
          <cell r="CO2017">
            <v>0</v>
          </cell>
          <cell r="DG2017">
            <v>0</v>
          </cell>
          <cell r="JG2017">
            <v>0</v>
          </cell>
          <cell r="JH2017">
            <v>0</v>
          </cell>
          <cell r="JI2017">
            <v>0</v>
          </cell>
        </row>
        <row r="2018">
          <cell r="BE2018">
            <v>0</v>
          </cell>
          <cell r="BK2018">
            <v>0</v>
          </cell>
          <cell r="CO2018">
            <v>0</v>
          </cell>
          <cell r="DG2018">
            <v>0</v>
          </cell>
          <cell r="JG2018">
            <v>0</v>
          </cell>
          <cell r="JH2018">
            <v>0</v>
          </cell>
          <cell r="JI2018">
            <v>0</v>
          </cell>
        </row>
        <row r="2019">
          <cell r="BE2019">
            <v>0</v>
          </cell>
          <cell r="BK2019">
            <v>0</v>
          </cell>
          <cell r="CO2019">
            <v>0</v>
          </cell>
          <cell r="DG2019">
            <v>0</v>
          </cell>
          <cell r="JG2019">
            <v>0</v>
          </cell>
          <cell r="JH2019">
            <v>0</v>
          </cell>
          <cell r="JI2019">
            <v>0</v>
          </cell>
        </row>
        <row r="2020">
          <cell r="BE2020">
            <v>0</v>
          </cell>
          <cell r="BK2020">
            <v>0</v>
          </cell>
          <cell r="CO2020">
            <v>0</v>
          </cell>
          <cell r="DG2020">
            <v>0</v>
          </cell>
          <cell r="JG2020">
            <v>0</v>
          </cell>
          <cell r="JH2020">
            <v>0</v>
          </cell>
          <cell r="JI2020">
            <v>0</v>
          </cell>
        </row>
        <row r="2021">
          <cell r="BE2021">
            <v>0</v>
          </cell>
          <cell r="BK2021">
            <v>0</v>
          </cell>
          <cell r="CO2021">
            <v>0</v>
          </cell>
          <cell r="DG2021">
            <v>0</v>
          </cell>
          <cell r="JG2021">
            <v>0</v>
          </cell>
          <cell r="JH2021">
            <v>0</v>
          </cell>
          <cell r="JI2021">
            <v>0</v>
          </cell>
        </row>
        <row r="2022">
          <cell r="BE2022">
            <v>0</v>
          </cell>
          <cell r="BK2022">
            <v>0</v>
          </cell>
          <cell r="CO2022">
            <v>0</v>
          </cell>
          <cell r="DG2022">
            <v>0</v>
          </cell>
          <cell r="JG2022">
            <v>0</v>
          </cell>
          <cell r="JH2022">
            <v>0</v>
          </cell>
          <cell r="JI2022">
            <v>0</v>
          </cell>
        </row>
        <row r="2023">
          <cell r="BE2023">
            <v>0</v>
          </cell>
          <cell r="BK2023">
            <v>0</v>
          </cell>
          <cell r="CO2023">
            <v>0</v>
          </cell>
          <cell r="DG2023">
            <v>0</v>
          </cell>
          <cell r="JG2023">
            <v>0</v>
          </cell>
          <cell r="JH2023">
            <v>0</v>
          </cell>
          <cell r="JI2023">
            <v>0</v>
          </cell>
        </row>
        <row r="2024">
          <cell r="BE2024">
            <v>0</v>
          </cell>
          <cell r="BK2024">
            <v>0</v>
          </cell>
          <cell r="CO2024">
            <v>0</v>
          </cell>
          <cell r="DG2024">
            <v>0</v>
          </cell>
          <cell r="JG2024">
            <v>0</v>
          </cell>
          <cell r="JH2024">
            <v>0</v>
          </cell>
          <cell r="JI2024">
            <v>0</v>
          </cell>
        </row>
        <row r="2025">
          <cell r="BE2025">
            <v>0</v>
          </cell>
          <cell r="BK2025">
            <v>0</v>
          </cell>
          <cell r="CO2025">
            <v>0</v>
          </cell>
          <cell r="DG2025">
            <v>0</v>
          </cell>
          <cell r="JG2025">
            <v>0</v>
          </cell>
          <cell r="JH2025">
            <v>0</v>
          </cell>
          <cell r="JI2025">
            <v>0</v>
          </cell>
        </row>
        <row r="2026">
          <cell r="BE2026">
            <v>0</v>
          </cell>
          <cell r="BK2026">
            <v>0</v>
          </cell>
          <cell r="CO2026">
            <v>0</v>
          </cell>
          <cell r="DG2026">
            <v>0</v>
          </cell>
          <cell r="JG2026">
            <v>0</v>
          </cell>
          <cell r="JH2026">
            <v>0</v>
          </cell>
          <cell r="JI2026">
            <v>0</v>
          </cell>
        </row>
        <row r="2027">
          <cell r="BE2027">
            <v>0</v>
          </cell>
          <cell r="BK2027">
            <v>0</v>
          </cell>
          <cell r="CO2027">
            <v>0</v>
          </cell>
          <cell r="DG2027">
            <v>0</v>
          </cell>
          <cell r="JG2027">
            <v>0</v>
          </cell>
          <cell r="JH2027">
            <v>0</v>
          </cell>
          <cell r="JI2027">
            <v>0</v>
          </cell>
        </row>
        <row r="2028">
          <cell r="BE2028">
            <v>0</v>
          </cell>
          <cell r="BK2028">
            <v>0</v>
          </cell>
          <cell r="CO2028">
            <v>0</v>
          </cell>
          <cell r="DG2028">
            <v>0</v>
          </cell>
          <cell r="JG2028">
            <v>0</v>
          </cell>
          <cell r="JH2028">
            <v>0</v>
          </cell>
          <cell r="JI2028">
            <v>0</v>
          </cell>
        </row>
        <row r="2029">
          <cell r="BE2029">
            <v>0</v>
          </cell>
          <cell r="BK2029">
            <v>0</v>
          </cell>
          <cell r="CO2029">
            <v>0</v>
          </cell>
          <cell r="DG2029">
            <v>0</v>
          </cell>
          <cell r="JG2029">
            <v>0</v>
          </cell>
          <cell r="JH2029">
            <v>0</v>
          </cell>
          <cell r="JI2029">
            <v>0</v>
          </cell>
        </row>
        <row r="2030">
          <cell r="BE2030">
            <v>0</v>
          </cell>
          <cell r="BK2030">
            <v>0</v>
          </cell>
          <cell r="CO2030">
            <v>0</v>
          </cell>
          <cell r="DG2030">
            <v>0</v>
          </cell>
          <cell r="JG2030">
            <v>0</v>
          </cell>
          <cell r="JH2030">
            <v>0</v>
          </cell>
          <cell r="JI2030">
            <v>0</v>
          </cell>
        </row>
        <row r="2031">
          <cell r="BE2031">
            <v>0</v>
          </cell>
          <cell r="BK2031">
            <v>0</v>
          </cell>
          <cell r="CO2031">
            <v>0</v>
          </cell>
          <cell r="DG2031">
            <v>0</v>
          </cell>
          <cell r="JG2031">
            <v>0</v>
          </cell>
          <cell r="JH2031">
            <v>0</v>
          </cell>
          <cell r="JI2031">
            <v>0</v>
          </cell>
        </row>
        <row r="2032">
          <cell r="BE2032">
            <v>0</v>
          </cell>
          <cell r="BK2032">
            <v>0</v>
          </cell>
          <cell r="CO2032">
            <v>0</v>
          </cell>
          <cell r="DG2032">
            <v>0</v>
          </cell>
          <cell r="JG2032">
            <v>0</v>
          </cell>
          <cell r="JH2032">
            <v>0</v>
          </cell>
          <cell r="JI2032">
            <v>0</v>
          </cell>
        </row>
        <row r="2033">
          <cell r="BE2033">
            <v>0</v>
          </cell>
          <cell r="BK2033">
            <v>0</v>
          </cell>
          <cell r="CO2033">
            <v>0</v>
          </cell>
          <cell r="DG2033">
            <v>0</v>
          </cell>
          <cell r="JG2033">
            <v>0</v>
          </cell>
          <cell r="JH2033">
            <v>0</v>
          </cell>
          <cell r="JI2033">
            <v>0</v>
          </cell>
        </row>
        <row r="2034">
          <cell r="BE2034">
            <v>0</v>
          </cell>
          <cell r="BK2034">
            <v>0</v>
          </cell>
          <cell r="CO2034">
            <v>0</v>
          </cell>
          <cell r="DG2034">
            <v>0</v>
          </cell>
          <cell r="JG2034">
            <v>0</v>
          </cell>
          <cell r="JH2034">
            <v>0</v>
          </cell>
          <cell r="JI2034">
            <v>0</v>
          </cell>
        </row>
        <row r="2035">
          <cell r="BE2035">
            <v>0</v>
          </cell>
          <cell r="BK2035">
            <v>0</v>
          </cell>
          <cell r="CO2035">
            <v>0</v>
          </cell>
          <cell r="DG2035">
            <v>0</v>
          </cell>
          <cell r="JG2035">
            <v>0</v>
          </cell>
          <cell r="JH2035">
            <v>0</v>
          </cell>
          <cell r="JI2035">
            <v>0</v>
          </cell>
        </row>
        <row r="2036">
          <cell r="BE2036">
            <v>0</v>
          </cell>
          <cell r="BK2036">
            <v>0</v>
          </cell>
          <cell r="CO2036">
            <v>0</v>
          </cell>
          <cell r="DG2036">
            <v>0</v>
          </cell>
          <cell r="JG2036">
            <v>0</v>
          </cell>
          <cell r="JH2036">
            <v>0</v>
          </cell>
          <cell r="JI2036">
            <v>0</v>
          </cell>
        </row>
        <row r="2037">
          <cell r="BE2037">
            <v>0</v>
          </cell>
          <cell r="BK2037">
            <v>0</v>
          </cell>
          <cell r="CO2037">
            <v>0</v>
          </cell>
          <cell r="DG2037">
            <v>0</v>
          </cell>
          <cell r="JG2037">
            <v>0</v>
          </cell>
          <cell r="JH2037">
            <v>0</v>
          </cell>
          <cell r="JI2037">
            <v>0</v>
          </cell>
        </row>
        <row r="2038">
          <cell r="BE2038">
            <v>0</v>
          </cell>
          <cell r="BK2038">
            <v>0</v>
          </cell>
          <cell r="CO2038">
            <v>0</v>
          </cell>
          <cell r="DG2038">
            <v>0</v>
          </cell>
          <cell r="JG2038">
            <v>0</v>
          </cell>
          <cell r="JH2038">
            <v>0</v>
          </cell>
          <cell r="JI2038">
            <v>0</v>
          </cell>
        </row>
        <row r="2039">
          <cell r="BE2039">
            <v>0</v>
          </cell>
          <cell r="BK2039">
            <v>0</v>
          </cell>
          <cell r="CO2039">
            <v>0</v>
          </cell>
          <cell r="DG2039">
            <v>0</v>
          </cell>
          <cell r="JG2039">
            <v>0</v>
          </cell>
          <cell r="JH2039">
            <v>0</v>
          </cell>
          <cell r="JI2039">
            <v>0</v>
          </cell>
        </row>
        <row r="2040">
          <cell r="BE2040">
            <v>0</v>
          </cell>
          <cell r="BK2040">
            <v>0</v>
          </cell>
          <cell r="CO2040">
            <v>0</v>
          </cell>
          <cell r="DG2040">
            <v>0</v>
          </cell>
          <cell r="JG2040">
            <v>0</v>
          </cell>
          <cell r="JH2040">
            <v>0</v>
          </cell>
          <cell r="JI2040">
            <v>0</v>
          </cell>
        </row>
        <row r="2041">
          <cell r="BE2041">
            <v>0</v>
          </cell>
          <cell r="BK2041">
            <v>0</v>
          </cell>
          <cell r="CO2041">
            <v>0</v>
          </cell>
          <cell r="DG2041">
            <v>0</v>
          </cell>
          <cell r="JG2041">
            <v>0</v>
          </cell>
          <cell r="JH2041">
            <v>0</v>
          </cell>
          <cell r="JI2041">
            <v>0</v>
          </cell>
        </row>
        <row r="2042">
          <cell r="BE2042">
            <v>0</v>
          </cell>
          <cell r="BK2042">
            <v>0</v>
          </cell>
          <cell r="CO2042">
            <v>0</v>
          </cell>
          <cell r="DG2042">
            <v>0</v>
          </cell>
          <cell r="JG2042">
            <v>0</v>
          </cell>
          <cell r="JH2042">
            <v>0</v>
          </cell>
          <cell r="JI2042">
            <v>0</v>
          </cell>
        </row>
        <row r="2043">
          <cell r="BE2043">
            <v>0</v>
          </cell>
          <cell r="BK2043">
            <v>0</v>
          </cell>
          <cell r="CO2043">
            <v>0</v>
          </cell>
          <cell r="DG2043">
            <v>0</v>
          </cell>
          <cell r="JG2043">
            <v>0</v>
          </cell>
          <cell r="JH2043">
            <v>0</v>
          </cell>
          <cell r="JI2043">
            <v>0</v>
          </cell>
        </row>
        <row r="2044">
          <cell r="BE2044">
            <v>0</v>
          </cell>
          <cell r="BK2044">
            <v>0</v>
          </cell>
          <cell r="CO2044">
            <v>0</v>
          </cell>
          <cell r="DG2044">
            <v>0</v>
          </cell>
          <cell r="JG2044">
            <v>0</v>
          </cell>
          <cell r="JH2044">
            <v>0</v>
          </cell>
          <cell r="JI2044">
            <v>0</v>
          </cell>
        </row>
        <row r="2045">
          <cell r="BE2045">
            <v>0</v>
          </cell>
          <cell r="BK2045">
            <v>0</v>
          </cell>
          <cell r="CO2045">
            <v>0</v>
          </cell>
          <cell r="DG2045">
            <v>0</v>
          </cell>
          <cell r="JG2045">
            <v>0</v>
          </cell>
          <cell r="JH2045">
            <v>0</v>
          </cell>
          <cell r="JI2045">
            <v>0</v>
          </cell>
        </row>
        <row r="2046">
          <cell r="BE2046">
            <v>0</v>
          </cell>
          <cell r="BK2046">
            <v>0</v>
          </cell>
          <cell r="CO2046">
            <v>0</v>
          </cell>
          <cell r="DG2046">
            <v>0</v>
          </cell>
          <cell r="JG2046">
            <v>0</v>
          </cell>
          <cell r="JH2046">
            <v>0</v>
          </cell>
          <cell r="JI2046">
            <v>0</v>
          </cell>
        </row>
        <row r="2047">
          <cell r="BE2047">
            <v>0</v>
          </cell>
          <cell r="BK2047">
            <v>0</v>
          </cell>
          <cell r="CO2047">
            <v>0</v>
          </cell>
          <cell r="DG2047">
            <v>0</v>
          </cell>
          <cell r="JG2047">
            <v>0</v>
          </cell>
          <cell r="JH2047">
            <v>0</v>
          </cell>
          <cell r="JI2047">
            <v>0</v>
          </cell>
        </row>
        <row r="2048">
          <cell r="BE2048">
            <v>0</v>
          </cell>
          <cell r="BK2048">
            <v>0</v>
          </cell>
          <cell r="CO2048">
            <v>0</v>
          </cell>
          <cell r="DG2048">
            <v>0</v>
          </cell>
          <cell r="JG2048">
            <v>0</v>
          </cell>
          <cell r="JH2048">
            <v>0</v>
          </cell>
          <cell r="JI2048">
            <v>0</v>
          </cell>
        </row>
        <row r="2049">
          <cell r="BE2049">
            <v>0</v>
          </cell>
          <cell r="BK2049">
            <v>0</v>
          </cell>
          <cell r="CO2049">
            <v>0</v>
          </cell>
          <cell r="DG2049">
            <v>0</v>
          </cell>
          <cell r="JG2049">
            <v>0</v>
          </cell>
          <cell r="JH2049">
            <v>0</v>
          </cell>
          <cell r="JI2049">
            <v>0</v>
          </cell>
        </row>
        <row r="2050">
          <cell r="BE2050">
            <v>0</v>
          </cell>
          <cell r="BK2050">
            <v>0</v>
          </cell>
          <cell r="CO2050">
            <v>0</v>
          </cell>
          <cell r="DG2050">
            <v>0</v>
          </cell>
          <cell r="JG2050">
            <v>0</v>
          </cell>
          <cell r="JH2050">
            <v>0</v>
          </cell>
          <cell r="JI2050">
            <v>0</v>
          </cell>
        </row>
        <row r="2051">
          <cell r="BE2051">
            <v>0</v>
          </cell>
          <cell r="BK2051">
            <v>0</v>
          </cell>
          <cell r="CO2051">
            <v>0</v>
          </cell>
          <cell r="DG2051">
            <v>0</v>
          </cell>
          <cell r="JG2051">
            <v>0</v>
          </cell>
          <cell r="JH2051">
            <v>0</v>
          </cell>
          <cell r="JI2051">
            <v>0</v>
          </cell>
        </row>
        <row r="2052">
          <cell r="BE2052">
            <v>0</v>
          </cell>
          <cell r="BK2052">
            <v>0</v>
          </cell>
          <cell r="CO2052">
            <v>0</v>
          </cell>
          <cell r="DG2052">
            <v>0</v>
          </cell>
          <cell r="JG2052">
            <v>0</v>
          </cell>
          <cell r="JH2052">
            <v>0</v>
          </cell>
          <cell r="JI2052">
            <v>0</v>
          </cell>
        </row>
        <row r="2053">
          <cell r="BE2053">
            <v>0</v>
          </cell>
          <cell r="BK2053">
            <v>0</v>
          </cell>
          <cell r="CO2053">
            <v>0</v>
          </cell>
          <cell r="DG2053">
            <v>0</v>
          </cell>
          <cell r="JG2053">
            <v>0</v>
          </cell>
          <cell r="JH2053">
            <v>0</v>
          </cell>
          <cell r="JI2053">
            <v>0</v>
          </cell>
        </row>
        <row r="2054">
          <cell r="BE2054">
            <v>0</v>
          </cell>
          <cell r="BK2054">
            <v>0</v>
          </cell>
          <cell r="CO2054">
            <v>0</v>
          </cell>
          <cell r="DG2054">
            <v>0</v>
          </cell>
          <cell r="JG2054">
            <v>0</v>
          </cell>
          <cell r="JH2054">
            <v>0</v>
          </cell>
          <cell r="JI2054">
            <v>0</v>
          </cell>
        </row>
        <row r="2055">
          <cell r="BE2055">
            <v>0</v>
          </cell>
          <cell r="BK2055">
            <v>0</v>
          </cell>
          <cell r="CO2055">
            <v>0</v>
          </cell>
          <cell r="DG2055">
            <v>0</v>
          </cell>
          <cell r="JG2055">
            <v>0</v>
          </cell>
          <cell r="JH2055">
            <v>0</v>
          </cell>
          <cell r="JI2055">
            <v>0</v>
          </cell>
        </row>
        <row r="2056">
          <cell r="BE2056">
            <v>0</v>
          </cell>
          <cell r="BK2056">
            <v>0</v>
          </cell>
          <cell r="CO2056">
            <v>0</v>
          </cell>
          <cell r="DG2056">
            <v>0</v>
          </cell>
          <cell r="JG2056">
            <v>0</v>
          </cell>
          <cell r="JH2056">
            <v>0</v>
          </cell>
          <cell r="JI2056">
            <v>0</v>
          </cell>
        </row>
        <row r="2057">
          <cell r="BE2057">
            <v>0</v>
          </cell>
          <cell r="BK2057">
            <v>0</v>
          </cell>
          <cell r="CO2057">
            <v>0</v>
          </cell>
          <cell r="DG2057">
            <v>0</v>
          </cell>
          <cell r="JG2057">
            <v>0</v>
          </cell>
          <cell r="JH2057">
            <v>0</v>
          </cell>
          <cell r="JI2057">
            <v>0</v>
          </cell>
        </row>
        <row r="2058">
          <cell r="BE2058">
            <v>0</v>
          </cell>
          <cell r="BK2058">
            <v>0</v>
          </cell>
          <cell r="CO2058">
            <v>0</v>
          </cell>
          <cell r="DG2058">
            <v>0</v>
          </cell>
          <cell r="JG2058">
            <v>0</v>
          </cell>
          <cell r="JH2058">
            <v>0</v>
          </cell>
          <cell r="JI2058">
            <v>0</v>
          </cell>
        </row>
        <row r="2059">
          <cell r="BE2059">
            <v>0</v>
          </cell>
          <cell r="BK2059">
            <v>0</v>
          </cell>
          <cell r="CO2059">
            <v>0</v>
          </cell>
          <cell r="DG2059">
            <v>0</v>
          </cell>
          <cell r="JG2059">
            <v>0</v>
          </cell>
          <cell r="JH2059">
            <v>0</v>
          </cell>
          <cell r="JI2059">
            <v>0</v>
          </cell>
        </row>
        <row r="2060">
          <cell r="BE2060">
            <v>0</v>
          </cell>
          <cell r="BK2060">
            <v>0</v>
          </cell>
          <cell r="CO2060">
            <v>0</v>
          </cell>
          <cell r="DG2060">
            <v>0</v>
          </cell>
          <cell r="JG2060">
            <v>0</v>
          </cell>
          <cell r="JH2060">
            <v>0</v>
          </cell>
          <cell r="JI2060">
            <v>0</v>
          </cell>
        </row>
        <row r="2061">
          <cell r="BE2061">
            <v>0</v>
          </cell>
          <cell r="BK2061">
            <v>0</v>
          </cell>
          <cell r="CO2061">
            <v>0</v>
          </cell>
          <cell r="DG2061">
            <v>0</v>
          </cell>
          <cell r="JG2061">
            <v>0</v>
          </cell>
          <cell r="JH2061">
            <v>0</v>
          </cell>
          <cell r="JI2061">
            <v>0</v>
          </cell>
        </row>
        <row r="2062">
          <cell r="BE2062">
            <v>0</v>
          </cell>
          <cell r="BK2062">
            <v>0</v>
          </cell>
          <cell r="CO2062">
            <v>0</v>
          </cell>
          <cell r="DG2062">
            <v>0</v>
          </cell>
          <cell r="JG2062">
            <v>0</v>
          </cell>
          <cell r="JH2062">
            <v>0</v>
          </cell>
          <cell r="JI2062">
            <v>0</v>
          </cell>
        </row>
        <row r="2063">
          <cell r="BE2063">
            <v>0</v>
          </cell>
          <cell r="BK2063">
            <v>0</v>
          </cell>
          <cell r="CO2063">
            <v>0</v>
          </cell>
          <cell r="DG2063">
            <v>0</v>
          </cell>
          <cell r="JG2063">
            <v>0</v>
          </cell>
          <cell r="JH2063">
            <v>0</v>
          </cell>
          <cell r="JI2063">
            <v>0</v>
          </cell>
        </row>
        <row r="2064">
          <cell r="BE2064">
            <v>0</v>
          </cell>
          <cell r="BK2064">
            <v>0</v>
          </cell>
          <cell r="CO2064">
            <v>0</v>
          </cell>
          <cell r="DG2064">
            <v>0</v>
          </cell>
          <cell r="JG2064">
            <v>0</v>
          </cell>
          <cell r="JH2064">
            <v>0</v>
          </cell>
          <cell r="JI2064">
            <v>0</v>
          </cell>
        </row>
        <row r="2065">
          <cell r="BE2065">
            <v>0</v>
          </cell>
          <cell r="BK2065">
            <v>0</v>
          </cell>
          <cell r="CO2065">
            <v>0</v>
          </cell>
          <cell r="DG2065">
            <v>0</v>
          </cell>
          <cell r="JG2065">
            <v>0</v>
          </cell>
          <cell r="JH2065">
            <v>0</v>
          </cell>
          <cell r="JI2065">
            <v>0</v>
          </cell>
        </row>
        <row r="2066">
          <cell r="BE2066">
            <v>0</v>
          </cell>
          <cell r="BK2066">
            <v>0</v>
          </cell>
          <cell r="CO2066">
            <v>0</v>
          </cell>
          <cell r="DG2066">
            <v>0</v>
          </cell>
          <cell r="JG2066">
            <v>0</v>
          </cell>
          <cell r="JH2066">
            <v>0</v>
          </cell>
          <cell r="JI2066">
            <v>0</v>
          </cell>
        </row>
        <row r="2067">
          <cell r="BE2067">
            <v>0</v>
          </cell>
          <cell r="BK2067">
            <v>0</v>
          </cell>
          <cell r="CO2067">
            <v>0</v>
          </cell>
          <cell r="DG2067">
            <v>0</v>
          </cell>
          <cell r="JG2067">
            <v>0</v>
          </cell>
          <cell r="JH2067">
            <v>0</v>
          </cell>
          <cell r="JI2067">
            <v>0</v>
          </cell>
        </row>
        <row r="2068">
          <cell r="BE2068">
            <v>0</v>
          </cell>
          <cell r="BK2068">
            <v>0</v>
          </cell>
          <cell r="CO2068">
            <v>0</v>
          </cell>
          <cell r="DG2068">
            <v>0</v>
          </cell>
          <cell r="JG2068">
            <v>0</v>
          </cell>
          <cell r="JH2068">
            <v>0</v>
          </cell>
          <cell r="JI2068">
            <v>0</v>
          </cell>
        </row>
        <row r="2069">
          <cell r="BE2069">
            <v>0</v>
          </cell>
          <cell r="BK2069">
            <v>0</v>
          </cell>
          <cell r="CO2069">
            <v>0</v>
          </cell>
          <cell r="DG2069">
            <v>0</v>
          </cell>
          <cell r="JG2069">
            <v>0</v>
          </cell>
          <cell r="JH2069">
            <v>0</v>
          </cell>
          <cell r="JI2069">
            <v>0</v>
          </cell>
        </row>
        <row r="2070">
          <cell r="BE2070">
            <v>0</v>
          </cell>
          <cell r="BK2070">
            <v>0</v>
          </cell>
          <cell r="CO2070">
            <v>0</v>
          </cell>
          <cell r="DG2070">
            <v>0</v>
          </cell>
          <cell r="JG2070">
            <v>0</v>
          </cell>
          <cell r="JH2070">
            <v>0</v>
          </cell>
          <cell r="JI2070">
            <v>0</v>
          </cell>
        </row>
        <row r="2071">
          <cell r="BE2071">
            <v>0</v>
          </cell>
          <cell r="BK2071">
            <v>0</v>
          </cell>
          <cell r="CO2071">
            <v>0</v>
          </cell>
          <cell r="DG2071">
            <v>0</v>
          </cell>
          <cell r="JG2071">
            <v>0</v>
          </cell>
          <cell r="JH2071">
            <v>0</v>
          </cell>
          <cell r="JI207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4:A51"/>
  <sheetViews>
    <sheetView workbookViewId="0">
      <selection activeCell="I38" sqref="I38"/>
    </sheetView>
  </sheetViews>
  <sheetFormatPr baseColWidth="10" defaultRowHeight="15"/>
  <sheetData>
    <row r="4" spans="1:1" ht="18.75">
      <c r="A4" s="102" t="s">
        <v>200</v>
      </c>
    </row>
    <row r="5" spans="1:1" ht="18.75">
      <c r="A5" s="102"/>
    </row>
    <row r="6" spans="1:1">
      <c r="A6" s="103" t="s">
        <v>201</v>
      </c>
    </row>
    <row r="7" spans="1:1">
      <c r="A7" t="s">
        <v>247</v>
      </c>
    </row>
    <row r="8" spans="1:1">
      <c r="A8" t="s">
        <v>248</v>
      </c>
    </row>
    <row r="10" spans="1:1">
      <c r="A10" s="103" t="s">
        <v>202</v>
      </c>
    </row>
    <row r="11" spans="1:1">
      <c r="A11" t="s">
        <v>203</v>
      </c>
    </row>
    <row r="12" spans="1:1">
      <c r="A12" t="s">
        <v>204</v>
      </c>
    </row>
    <row r="13" spans="1:1">
      <c r="A13" s="104" t="s">
        <v>205</v>
      </c>
    </row>
    <row r="14" spans="1:1">
      <c r="A14" s="105" t="s">
        <v>206</v>
      </c>
    </row>
    <row r="15" spans="1:1">
      <c r="A15" s="104" t="s">
        <v>207</v>
      </c>
    </row>
    <row r="16" spans="1:1">
      <c r="A16" s="104" t="s">
        <v>208</v>
      </c>
    </row>
    <row r="18" spans="1:1">
      <c r="A18" s="104" t="s">
        <v>209</v>
      </c>
    </row>
    <row r="19" spans="1:1">
      <c r="A19" s="104" t="s">
        <v>210</v>
      </c>
    </row>
    <row r="20" spans="1:1">
      <c r="A20" s="104"/>
    </row>
    <row r="21" spans="1:1">
      <c r="A21" s="104" t="s">
        <v>211</v>
      </c>
    </row>
    <row r="22" spans="1:1">
      <c r="A22" s="104" t="s">
        <v>212</v>
      </c>
    </row>
    <row r="23" spans="1:1">
      <c r="A23" s="104"/>
    </row>
    <row r="24" spans="1:1">
      <c r="A24" s="104" t="s">
        <v>213</v>
      </c>
    </row>
    <row r="25" spans="1:1">
      <c r="A25" s="104" t="s">
        <v>214</v>
      </c>
    </row>
    <row r="27" spans="1:1">
      <c r="A27" s="104" t="s">
        <v>249</v>
      </c>
    </row>
    <row r="28" spans="1:1">
      <c r="A28" s="104" t="s">
        <v>215</v>
      </c>
    </row>
    <row r="29" spans="1:1">
      <c r="A29" s="104" t="s">
        <v>216</v>
      </c>
    </row>
    <row r="31" spans="1:1">
      <c r="A31" s="105" t="s">
        <v>217</v>
      </c>
    </row>
    <row r="32" spans="1:1">
      <c r="A32" s="104" t="s">
        <v>218</v>
      </c>
    </row>
    <row r="33" spans="1:1">
      <c r="A33" s="104" t="s">
        <v>219</v>
      </c>
    </row>
    <row r="34" spans="1:1">
      <c r="A34" s="104" t="s">
        <v>220</v>
      </c>
    </row>
    <row r="36" spans="1:1">
      <c r="A36" s="105" t="s">
        <v>221</v>
      </c>
    </row>
    <row r="37" spans="1:1">
      <c r="A37" s="104" t="s">
        <v>222</v>
      </c>
    </row>
    <row r="39" spans="1:1">
      <c r="A39" s="103" t="s">
        <v>223</v>
      </c>
    </row>
    <row r="40" spans="1:1">
      <c r="A40" t="s">
        <v>239</v>
      </c>
    </row>
    <row r="41" spans="1:1">
      <c r="A41" t="s">
        <v>224</v>
      </c>
    </row>
    <row r="43" spans="1:1">
      <c r="A43" s="103" t="s">
        <v>250</v>
      </c>
    </row>
    <row r="44" spans="1:1">
      <c r="A44" t="s">
        <v>251</v>
      </c>
    </row>
    <row r="46" spans="1:1">
      <c r="A46" s="103" t="s">
        <v>225</v>
      </c>
    </row>
    <row r="47" spans="1:1">
      <c r="A47" t="s">
        <v>241</v>
      </c>
    </row>
    <row r="49" spans="1:1">
      <c r="A49" s="103" t="s">
        <v>240</v>
      </c>
    </row>
    <row r="50" spans="1:1">
      <c r="A50" t="s">
        <v>242</v>
      </c>
    </row>
    <row r="51" spans="1:1">
      <c r="A51" t="s">
        <v>243</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sheetPr>
    <tabColor theme="4" tint="0.59999389629810485"/>
  </sheetPr>
  <dimension ref="A1:H26"/>
  <sheetViews>
    <sheetView tabSelected="1" zoomScale="85" zoomScaleNormal="85" workbookViewId="0">
      <selection activeCell="K23" sqref="K23"/>
    </sheetView>
  </sheetViews>
  <sheetFormatPr baseColWidth="10" defaultColWidth="10.85546875" defaultRowHeight="15"/>
  <cols>
    <col min="1" max="1" width="13.42578125" bestFit="1" customWidth="1"/>
    <col min="2" max="2" width="16.28515625" customWidth="1"/>
    <col min="4" max="4" width="13.7109375" bestFit="1" customWidth="1"/>
    <col min="5" max="5" width="12.7109375" bestFit="1" customWidth="1"/>
    <col min="7" max="7" width="3.7109375" customWidth="1"/>
    <col min="8" max="8" width="13.5703125" customWidth="1"/>
  </cols>
  <sheetData>
    <row r="1" spans="1:8">
      <c r="A1" s="163" t="s">
        <v>173</v>
      </c>
      <c r="B1" s="163"/>
      <c r="C1" s="163"/>
      <c r="D1" s="163"/>
      <c r="E1" s="163"/>
      <c r="F1" s="163"/>
      <c r="G1" s="9"/>
      <c r="H1" s="9"/>
    </row>
    <row r="2" spans="1:8" ht="39.6" customHeight="1">
      <c r="A2" s="163"/>
      <c r="B2" s="163"/>
      <c r="C2" s="163"/>
      <c r="D2" s="163"/>
      <c r="E2" s="163"/>
      <c r="F2" s="163"/>
      <c r="G2" s="9"/>
      <c r="H2" s="9"/>
    </row>
    <row r="3" spans="1:8">
      <c r="A3" s="9"/>
      <c r="B3" s="9"/>
      <c r="C3" s="9"/>
      <c r="D3" s="9"/>
      <c r="E3" s="9"/>
      <c r="F3" s="9"/>
      <c r="G3" s="9"/>
      <c r="H3" s="9"/>
    </row>
    <row r="4" spans="1:8" ht="24.95" customHeight="1">
      <c r="A4" s="106" t="s">
        <v>226</v>
      </c>
      <c r="B4" s="164"/>
      <c r="C4" s="165"/>
      <c r="D4" s="165"/>
      <c r="E4" s="166"/>
      <c r="F4" s="9"/>
      <c r="G4" s="9"/>
      <c r="H4" s="9"/>
    </row>
    <row r="5" spans="1:8" ht="24.95" customHeight="1">
      <c r="A5" s="107" t="s">
        <v>227</v>
      </c>
      <c r="B5" s="164"/>
      <c r="C5" s="165"/>
      <c r="D5" s="165"/>
      <c r="E5" s="166"/>
      <c r="F5" s="9"/>
      <c r="G5" s="9"/>
      <c r="H5" s="9"/>
    </row>
    <row r="6" spans="1:8" ht="24.95" customHeight="1">
      <c r="A6" s="108" t="s">
        <v>228</v>
      </c>
      <c r="B6" s="164"/>
      <c r="C6" s="165"/>
      <c r="D6" s="165"/>
      <c r="E6" s="166"/>
      <c r="F6" s="9"/>
      <c r="G6" s="9"/>
      <c r="H6" s="9"/>
    </row>
    <row r="7" spans="1:8" ht="24.95" customHeight="1">
      <c r="A7" s="9"/>
      <c r="B7" s="164"/>
      <c r="C7" s="165"/>
      <c r="D7" s="165"/>
      <c r="E7" s="166"/>
      <c r="F7" s="10"/>
      <c r="G7" s="9"/>
      <c r="H7" s="9"/>
    </row>
    <row r="8" spans="1:8">
      <c r="A8" s="11"/>
      <c r="B8" s="12"/>
      <c r="C8" s="12"/>
      <c r="D8" s="12"/>
      <c r="E8" s="12"/>
      <c r="F8" s="12"/>
      <c r="G8" s="9"/>
      <c r="H8" s="9"/>
    </row>
    <row r="9" spans="1:8" s="93" customFormat="1">
      <c r="A9" s="119"/>
      <c r="B9" s="120"/>
      <c r="C9" s="120"/>
      <c r="D9" s="120"/>
      <c r="E9" s="120"/>
      <c r="F9" s="120"/>
      <c r="G9" s="91"/>
      <c r="H9" s="91"/>
    </row>
    <row r="10" spans="1:8" s="93" customFormat="1">
      <c r="A10" s="119"/>
      <c r="B10" s="120"/>
      <c r="C10" s="120"/>
      <c r="D10" s="120"/>
      <c r="E10" s="120"/>
      <c r="F10" s="120"/>
      <c r="G10" s="91"/>
      <c r="H10" s="91"/>
    </row>
    <row r="11" spans="1:8" s="93" customFormat="1">
      <c r="A11" s="121"/>
      <c r="B11" s="121"/>
      <c r="C11" s="121"/>
      <c r="D11" s="121"/>
      <c r="E11" s="121"/>
      <c r="F11" s="121"/>
      <c r="G11" s="91"/>
      <c r="H11" s="91"/>
    </row>
    <row r="12" spans="1:8" ht="30">
      <c r="A12" s="122"/>
      <c r="B12" s="123"/>
      <c r="C12" s="123" t="s">
        <v>174</v>
      </c>
      <c r="D12" s="123" t="s">
        <v>175</v>
      </c>
      <c r="E12" s="124"/>
      <c r="F12" s="124"/>
      <c r="G12" s="125"/>
      <c r="H12" s="126"/>
    </row>
    <row r="13" spans="1:8" ht="18" customHeight="1">
      <c r="A13" s="127"/>
      <c r="B13" s="128" t="s">
        <v>142</v>
      </c>
      <c r="C13" s="129">
        <f>Bekleidung!BA55</f>
        <v>0</v>
      </c>
      <c r="D13" s="130">
        <f>Bekleidung!BB55</f>
        <v>0</v>
      </c>
      <c r="E13" s="131"/>
      <c r="F13" s="130"/>
      <c r="G13" s="132"/>
      <c r="H13" s="133"/>
    </row>
    <row r="14" spans="1:8" ht="18" customHeight="1">
      <c r="A14" s="127"/>
      <c r="B14" s="128" t="s">
        <v>186</v>
      </c>
      <c r="C14" s="129">
        <f>Equipment!BB40</f>
        <v>0</v>
      </c>
      <c r="D14" s="130">
        <f>Equipment!BC40</f>
        <v>0</v>
      </c>
      <c r="E14" s="131"/>
      <c r="F14" s="130"/>
      <c r="G14" s="132"/>
      <c r="H14" s="133"/>
    </row>
    <row r="15" spans="1:8" ht="18" customHeight="1">
      <c r="A15" s="127"/>
      <c r="B15" s="128" t="s">
        <v>143</v>
      </c>
      <c r="C15" s="134">
        <f>Boxsäcke!Z14</f>
        <v>0</v>
      </c>
      <c r="D15" s="135">
        <f>Boxsäcke!AA16</f>
        <v>0</v>
      </c>
      <c r="E15" s="131"/>
      <c r="F15" s="130"/>
      <c r="G15" s="132"/>
      <c r="H15" s="133"/>
    </row>
    <row r="16" spans="1:8" ht="18.75">
      <c r="A16" s="136"/>
      <c r="B16" s="137"/>
      <c r="C16" s="138">
        <f>SUM(C13:C15)</f>
        <v>0</v>
      </c>
      <c r="D16" s="139">
        <f>SUM(D13:D15)</f>
        <v>0</v>
      </c>
      <c r="E16" s="137"/>
      <c r="F16" s="137"/>
      <c r="G16" s="140"/>
      <c r="H16" s="141"/>
    </row>
    <row r="19" spans="1:8" ht="30">
      <c r="A19" s="161" t="s">
        <v>244</v>
      </c>
      <c r="B19" s="162"/>
      <c r="C19" s="142" t="s">
        <v>174</v>
      </c>
      <c r="D19" s="142" t="s">
        <v>175</v>
      </c>
      <c r="E19" s="143"/>
      <c r="F19" s="143"/>
      <c r="G19" s="144"/>
      <c r="H19" s="145"/>
    </row>
    <row r="20" spans="1:8" ht="18" customHeight="1">
      <c r="A20" s="146"/>
      <c r="B20" s="147" t="s">
        <v>142</v>
      </c>
      <c r="C20" s="148">
        <f>Bekleidung!BA62</f>
        <v>0</v>
      </c>
      <c r="D20" s="149">
        <f>Bekleidung!BB62</f>
        <v>0</v>
      </c>
      <c r="E20" s="150"/>
      <c r="F20" s="149"/>
      <c r="G20" s="151"/>
      <c r="H20" s="152"/>
    </row>
    <row r="21" spans="1:8" ht="18" customHeight="1">
      <c r="A21" s="146"/>
      <c r="B21" s="147" t="s">
        <v>186</v>
      </c>
      <c r="C21" s="148">
        <f>Equipment!BB47</f>
        <v>0</v>
      </c>
      <c r="D21" s="149">
        <f>Equipment!BC47</f>
        <v>0</v>
      </c>
      <c r="E21" s="150"/>
      <c r="F21" s="149"/>
      <c r="G21" s="151"/>
      <c r="H21" s="152"/>
    </row>
    <row r="22" spans="1:8" ht="18" customHeight="1">
      <c r="A22" s="146"/>
      <c r="B22" s="147" t="s">
        <v>143</v>
      </c>
      <c r="C22" s="153">
        <f>Boxsäcke!Z21</f>
        <v>0</v>
      </c>
      <c r="D22" s="154">
        <f>Boxsäcke!AA23</f>
        <v>0</v>
      </c>
      <c r="E22" s="150"/>
      <c r="F22" s="149"/>
      <c r="G22" s="151"/>
      <c r="H22" s="152"/>
    </row>
    <row r="23" spans="1:8" ht="18.75">
      <c r="A23" s="155"/>
      <c r="B23" s="156"/>
      <c r="C23" s="157">
        <f>SUM(C20:C22)</f>
        <v>0</v>
      </c>
      <c r="D23" s="158">
        <f>SUM(D20:D22)</f>
        <v>0</v>
      </c>
      <c r="E23" s="156"/>
      <c r="F23" s="156"/>
      <c r="G23" s="159"/>
      <c r="H23" s="160"/>
    </row>
    <row r="25" spans="1:8">
      <c r="B25" t="s">
        <v>144</v>
      </c>
    </row>
    <row r="26" spans="1:8">
      <c r="B26" t="s">
        <v>145</v>
      </c>
    </row>
  </sheetData>
  <sheetProtection selectLockedCells="1"/>
  <mergeCells count="6">
    <mergeCell ref="A19:B19"/>
    <mergeCell ref="A1:F2"/>
    <mergeCell ref="B4:E4"/>
    <mergeCell ref="B5:E5"/>
    <mergeCell ref="B6:E6"/>
    <mergeCell ref="B7:E7"/>
  </mergeCell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sheetPr>
    <tabColor theme="6" tint="0.59999389629810485"/>
    <pageSetUpPr fitToPage="1"/>
  </sheetPr>
  <dimension ref="A1:BB55"/>
  <sheetViews>
    <sheetView zoomScale="70" zoomScaleNormal="70" workbookViewId="0">
      <selection activeCell="H48" sqref="H48"/>
    </sheetView>
  </sheetViews>
  <sheetFormatPr baseColWidth="10" defaultColWidth="11.42578125" defaultRowHeight="15"/>
  <cols>
    <col min="1" max="1" width="26" customWidth="1"/>
    <col min="2" max="2" width="13" customWidth="1"/>
    <col min="3" max="3" width="15.28515625" customWidth="1"/>
    <col min="4" max="4" width="14" customWidth="1"/>
    <col min="5" max="5" width="15.28515625" customWidth="1"/>
    <col min="6" max="7" width="15.140625" customWidth="1"/>
    <col min="8" max="9" width="9.7109375" customWidth="1"/>
    <col min="10" max="10" width="13.5703125" bestFit="1" customWidth="1"/>
    <col min="11" max="11" width="8.28515625" bestFit="1" customWidth="1"/>
    <col min="12" max="14" width="7.28515625" bestFit="1" customWidth="1"/>
    <col min="15" max="15" width="8.28515625" customWidth="1"/>
    <col min="16" max="16" width="4.7109375" customWidth="1"/>
    <col min="17" max="17" width="0.28515625" customWidth="1"/>
    <col min="18" max="18" width="6.7109375" customWidth="1"/>
    <col min="19" max="19" width="4.7109375" customWidth="1"/>
    <col min="20" max="20" width="0.28515625" customWidth="1"/>
    <col min="21" max="21" width="6.7109375" customWidth="1"/>
    <col min="22" max="22" width="4.7109375" customWidth="1"/>
    <col min="23" max="23" width="0.28515625" customWidth="1"/>
    <col min="24" max="25" width="4.7109375" customWidth="1"/>
    <col min="26" max="26" width="0.28515625" customWidth="1"/>
    <col min="27" max="28" width="4.7109375" customWidth="1"/>
    <col min="29" max="29" width="0.28515625" customWidth="1"/>
    <col min="30" max="31" width="4.7109375" customWidth="1"/>
    <col min="32" max="32" width="0.28515625" customWidth="1"/>
    <col min="33" max="34" width="4.7109375" customWidth="1"/>
    <col min="35" max="35" width="0.28515625" customWidth="1"/>
    <col min="36" max="37" width="4.7109375" customWidth="1"/>
    <col min="38" max="38" width="0.28515625" customWidth="1"/>
    <col min="39" max="40" width="4.7109375" customWidth="1"/>
    <col min="41" max="41" width="0.28515625" customWidth="1"/>
    <col min="42" max="43" width="4.7109375" customWidth="1"/>
    <col min="44" max="44" width="0.28515625" customWidth="1"/>
    <col min="45" max="46" width="4.7109375" customWidth="1"/>
    <col min="47" max="47" width="0.28515625" customWidth="1"/>
    <col min="48" max="49" width="4.7109375" customWidth="1"/>
    <col min="50" max="50" width="0.28515625" customWidth="1"/>
    <col min="51" max="52" width="4.7109375" customWidth="1"/>
    <col min="53" max="53" width="14.42578125" customWidth="1"/>
    <col min="54" max="54" width="12.7109375" customWidth="1"/>
    <col min="55" max="342" width="11.42578125" customWidth="1"/>
    <col min="343" max="343" width="11.5703125" customWidth="1"/>
    <col min="344" max="595" width="11.42578125" customWidth="1"/>
  </cols>
  <sheetData>
    <row r="1" spans="1:54" ht="26.25">
      <c r="A1" s="92" t="s">
        <v>172</v>
      </c>
      <c r="B1" s="75"/>
      <c r="C1" s="75"/>
      <c r="D1" s="75"/>
      <c r="E1" s="75"/>
      <c r="F1" s="75"/>
      <c r="G1" s="75"/>
      <c r="H1" s="90"/>
      <c r="I1" s="90"/>
      <c r="J1" s="91"/>
    </row>
    <row r="2" spans="1:54" ht="14.45" customHeight="1">
      <c r="A2" s="75"/>
      <c r="B2" s="75"/>
      <c r="C2" s="75"/>
      <c r="D2" s="75"/>
      <c r="E2" s="75"/>
      <c r="F2" s="75"/>
      <c r="G2" s="75"/>
      <c r="H2" s="90"/>
      <c r="I2" s="90"/>
      <c r="J2" s="91"/>
    </row>
    <row r="3" spans="1:54">
      <c r="A3" s="9"/>
      <c r="B3" s="9"/>
      <c r="C3" s="9"/>
      <c r="D3" s="9"/>
      <c r="E3" s="9"/>
      <c r="F3" s="9"/>
      <c r="G3" s="9"/>
      <c r="H3" s="91"/>
      <c r="I3" s="91"/>
      <c r="J3" s="91"/>
    </row>
    <row r="4" spans="1:54">
      <c r="H4" s="93"/>
      <c r="K4" s="89"/>
      <c r="L4" s="89"/>
      <c r="M4" s="89"/>
      <c r="N4" s="89"/>
      <c r="O4" s="89"/>
      <c r="P4" s="89"/>
      <c r="Q4" s="89"/>
      <c r="R4" s="89"/>
      <c r="S4" s="89"/>
    </row>
    <row r="5" spans="1:54">
      <c r="K5" s="89"/>
      <c r="L5" s="89"/>
      <c r="M5" s="89"/>
      <c r="N5" s="89"/>
      <c r="O5" s="89"/>
      <c r="P5" s="89"/>
      <c r="Q5" s="89"/>
      <c r="R5" s="89"/>
      <c r="S5" s="89"/>
    </row>
    <row r="6" spans="1:54" ht="51" customHeight="1">
      <c r="A6" s="8"/>
      <c r="B6" s="13">
        <v>2026</v>
      </c>
      <c r="C6" s="14"/>
      <c r="D6" s="14"/>
      <c r="E6" s="4"/>
      <c r="F6" s="5"/>
      <c r="G6" s="5"/>
      <c r="H6" s="6"/>
      <c r="I6" s="6"/>
      <c r="J6" s="6"/>
      <c r="K6" s="3"/>
      <c r="L6" s="3"/>
      <c r="M6" s="3"/>
      <c r="N6" s="3"/>
      <c r="O6" s="3"/>
      <c r="P6" s="3"/>
      <c r="Q6" s="3"/>
      <c r="R6" s="3"/>
      <c r="S6" s="3"/>
      <c r="T6" s="3"/>
      <c r="U6" s="7"/>
      <c r="V6" s="7"/>
    </row>
    <row r="7" spans="1:54" s="19" customFormat="1" ht="43.9" customHeight="1" thickBot="1">
      <c r="A7" s="1" t="s">
        <v>0</v>
      </c>
      <c r="B7" s="1" t="s">
        <v>1</v>
      </c>
      <c r="C7" s="1" t="s">
        <v>29</v>
      </c>
      <c r="D7" s="1" t="s">
        <v>25</v>
      </c>
      <c r="E7" s="1" t="s">
        <v>46</v>
      </c>
      <c r="F7" s="1" t="s">
        <v>2</v>
      </c>
      <c r="G7" s="1" t="s">
        <v>49</v>
      </c>
      <c r="H7" s="1" t="s">
        <v>3</v>
      </c>
      <c r="I7" s="1" t="s">
        <v>43</v>
      </c>
      <c r="J7" s="1" t="s">
        <v>6</v>
      </c>
      <c r="K7" s="1">
        <v>10</v>
      </c>
      <c r="L7" s="1">
        <v>25</v>
      </c>
      <c r="M7" s="1">
        <v>50</v>
      </c>
      <c r="N7" s="1">
        <v>100</v>
      </c>
      <c r="O7" s="1"/>
      <c r="P7" s="1"/>
      <c r="Q7" s="1"/>
      <c r="R7" s="1"/>
      <c r="S7" s="1"/>
      <c r="T7" s="1"/>
      <c r="U7" s="167" t="s">
        <v>22</v>
      </c>
      <c r="V7" s="168"/>
      <c r="W7" s="168"/>
      <c r="X7" s="168"/>
      <c r="Y7" s="168"/>
      <c r="Z7" s="168"/>
      <c r="AA7" s="168"/>
      <c r="AB7" s="168"/>
      <c r="AC7" s="168"/>
      <c r="AD7" s="168"/>
      <c r="AE7" s="168"/>
      <c r="AF7" s="168"/>
      <c r="AG7" s="169"/>
      <c r="AH7" s="1"/>
      <c r="AI7" s="1"/>
      <c r="AJ7" s="1"/>
      <c r="AK7" s="1"/>
      <c r="AL7" s="1"/>
      <c r="AM7" s="1"/>
      <c r="AN7" s="1"/>
      <c r="AO7" s="1"/>
      <c r="AP7" s="1"/>
      <c r="AQ7" s="1"/>
      <c r="AR7" s="1"/>
      <c r="AS7" s="2"/>
      <c r="AT7" s="2"/>
      <c r="AU7" s="2"/>
      <c r="AV7" s="2"/>
      <c r="AW7" s="2"/>
      <c r="AX7" s="2"/>
      <c r="AY7" s="2"/>
      <c r="AZ7" s="2"/>
      <c r="BA7" s="25" t="s">
        <v>21</v>
      </c>
      <c r="BB7" s="25" t="s">
        <v>23</v>
      </c>
    </row>
    <row r="8" spans="1:54" ht="82.15" customHeight="1" thickBot="1">
      <c r="A8" s="95"/>
      <c r="B8" s="20"/>
      <c r="C8" s="21" t="s">
        <v>104</v>
      </c>
      <c r="D8" s="109" t="s">
        <v>67</v>
      </c>
      <c r="E8" s="22" t="s">
        <v>47</v>
      </c>
      <c r="F8" s="22" t="s">
        <v>4</v>
      </c>
      <c r="G8" s="45">
        <v>1</v>
      </c>
      <c r="H8" s="23" t="s">
        <v>5</v>
      </c>
      <c r="I8" s="56">
        <v>35</v>
      </c>
      <c r="J8" s="34" t="s">
        <v>24</v>
      </c>
      <c r="K8" s="35">
        <v>19.989999999999998</v>
      </c>
      <c r="L8" s="35">
        <v>12.99</v>
      </c>
      <c r="M8" s="35">
        <v>10.99</v>
      </c>
      <c r="N8" s="35">
        <v>9.99</v>
      </c>
      <c r="O8" s="27" t="s">
        <v>7</v>
      </c>
      <c r="P8" s="28">
        <v>0</v>
      </c>
      <c r="Q8" s="31" t="s">
        <v>8</v>
      </c>
      <c r="R8" s="27" t="s">
        <v>9</v>
      </c>
      <c r="S8" s="28">
        <v>0</v>
      </c>
      <c r="T8" s="31" t="s">
        <v>8</v>
      </c>
      <c r="U8" s="27" t="s">
        <v>10</v>
      </c>
      <c r="V8" s="28">
        <v>0</v>
      </c>
      <c r="W8" s="31" t="s">
        <v>8</v>
      </c>
      <c r="X8" s="27" t="s">
        <v>11</v>
      </c>
      <c r="Y8" s="28">
        <v>0</v>
      </c>
      <c r="Z8" s="31" t="s">
        <v>8</v>
      </c>
      <c r="AA8" s="27" t="s">
        <v>12</v>
      </c>
      <c r="AB8" s="28">
        <v>0</v>
      </c>
      <c r="AC8" s="29" t="s">
        <v>8</v>
      </c>
      <c r="AD8" s="27" t="s">
        <v>13</v>
      </c>
      <c r="AE8" s="32">
        <v>0</v>
      </c>
      <c r="AF8" s="31" t="s">
        <v>8</v>
      </c>
      <c r="AG8" s="27" t="s">
        <v>14</v>
      </c>
      <c r="AH8" s="28">
        <v>0</v>
      </c>
      <c r="AI8" s="29" t="s">
        <v>8</v>
      </c>
      <c r="AJ8" s="27" t="s">
        <v>15</v>
      </c>
      <c r="AK8" s="28">
        <v>0</v>
      </c>
      <c r="AL8" s="31" t="s">
        <v>8</v>
      </c>
      <c r="AM8" s="27" t="s">
        <v>16</v>
      </c>
      <c r="AN8" s="28">
        <v>0</v>
      </c>
      <c r="AO8" s="31" t="s">
        <v>8</v>
      </c>
      <c r="AP8" s="27" t="s">
        <v>17</v>
      </c>
      <c r="AQ8" s="28">
        <v>0</v>
      </c>
      <c r="AR8" s="31">
        <v>0</v>
      </c>
      <c r="AS8" s="27" t="s">
        <v>18</v>
      </c>
      <c r="AT8" s="28">
        <v>0</v>
      </c>
      <c r="AU8" s="31" t="s">
        <v>8</v>
      </c>
      <c r="AV8" s="27" t="s">
        <v>19</v>
      </c>
      <c r="AW8" s="28">
        <v>0</v>
      </c>
      <c r="AX8" s="31" t="s">
        <v>8</v>
      </c>
      <c r="AY8" s="27" t="s">
        <v>20</v>
      </c>
      <c r="AZ8" s="28">
        <v>0</v>
      </c>
      <c r="BA8" s="33">
        <f>P8+S8+V8+Y8+AB8+AE8+AH8+AK8+AN8+AQ8+AT8+AW8+AZ8</f>
        <v>0</v>
      </c>
      <c r="BB8" s="36" t="str">
        <f t="shared" ref="BB8:BB9" si="0">IF(BA8&gt;=$N$7,BA8*N8,IF(BA8&gt;=$M$7,BA8*M8,IF(BA8&gt;=$L$7,BA8*L8,IF(BA8&gt;=$K$7,BA8*K8,"n/a"))))</f>
        <v>n/a</v>
      </c>
    </row>
    <row r="9" spans="1:54" ht="82.15" customHeight="1" thickBot="1">
      <c r="A9" s="94"/>
      <c r="B9" s="15"/>
      <c r="C9" s="21" t="s">
        <v>104</v>
      </c>
      <c r="D9" s="109" t="s">
        <v>68</v>
      </c>
      <c r="E9" s="17" t="s">
        <v>62</v>
      </c>
      <c r="F9" s="17" t="s">
        <v>4</v>
      </c>
      <c r="G9" s="45">
        <v>1</v>
      </c>
      <c r="H9" s="16" t="s">
        <v>5</v>
      </c>
      <c r="I9" s="57">
        <v>35</v>
      </c>
      <c r="J9" s="37" t="s">
        <v>24</v>
      </c>
      <c r="K9" s="35">
        <v>19.989999999999998</v>
      </c>
      <c r="L9" s="35">
        <v>12.99</v>
      </c>
      <c r="M9" s="35">
        <v>10.99</v>
      </c>
      <c r="N9" s="35">
        <v>9.99</v>
      </c>
      <c r="O9" s="27" t="s">
        <v>7</v>
      </c>
      <c r="P9" s="28">
        <v>0</v>
      </c>
      <c r="Q9" s="31" t="s">
        <v>8</v>
      </c>
      <c r="R9" s="27" t="s">
        <v>9</v>
      </c>
      <c r="S9" s="28">
        <v>0</v>
      </c>
      <c r="T9" s="31" t="s">
        <v>8</v>
      </c>
      <c r="U9" s="27" t="s">
        <v>10</v>
      </c>
      <c r="V9" s="28">
        <v>0</v>
      </c>
      <c r="W9" s="31" t="s">
        <v>8</v>
      </c>
      <c r="X9" s="27" t="s">
        <v>11</v>
      </c>
      <c r="Y9" s="28">
        <v>0</v>
      </c>
      <c r="Z9" s="31" t="s">
        <v>8</v>
      </c>
      <c r="AA9" s="27" t="s">
        <v>12</v>
      </c>
      <c r="AB9" s="28">
        <v>0</v>
      </c>
      <c r="AC9" s="29" t="s">
        <v>8</v>
      </c>
      <c r="AD9" s="27" t="s">
        <v>13</v>
      </c>
      <c r="AE9" s="32">
        <v>0</v>
      </c>
      <c r="AF9" s="31" t="s">
        <v>8</v>
      </c>
      <c r="AG9" s="27" t="s">
        <v>14</v>
      </c>
      <c r="AH9" s="28">
        <v>0</v>
      </c>
      <c r="AI9" s="29" t="s">
        <v>8</v>
      </c>
      <c r="AJ9" s="27" t="s">
        <v>15</v>
      </c>
      <c r="AK9" s="28">
        <v>0</v>
      </c>
      <c r="AL9" s="31" t="s">
        <v>8</v>
      </c>
      <c r="AM9" s="27" t="s">
        <v>16</v>
      </c>
      <c r="AN9" s="28">
        <v>0</v>
      </c>
      <c r="AO9" s="31" t="s">
        <v>8</v>
      </c>
      <c r="AP9" s="27" t="s">
        <v>17</v>
      </c>
      <c r="AQ9" s="28">
        <v>0</v>
      </c>
      <c r="AR9" s="31">
        <v>0</v>
      </c>
      <c r="AS9" s="27" t="s">
        <v>18</v>
      </c>
      <c r="AT9" s="28">
        <v>0</v>
      </c>
      <c r="AU9" s="31" t="s">
        <v>8</v>
      </c>
      <c r="AV9" s="27" t="s">
        <v>19</v>
      </c>
      <c r="AW9" s="28">
        <v>0</v>
      </c>
      <c r="AX9" s="31" t="s">
        <v>8</v>
      </c>
      <c r="AY9" s="27" t="s">
        <v>20</v>
      </c>
      <c r="AZ9" s="28">
        <v>0</v>
      </c>
      <c r="BA9" s="33">
        <f t="shared" ref="BA9:BA46" si="1">P9+S9+V9+Y9+AB9+AE9+AH9+AK9+AN9+AQ9+AT9+AW9+AZ9</f>
        <v>0</v>
      </c>
      <c r="BB9" s="36" t="str">
        <f t="shared" si="0"/>
        <v>n/a</v>
      </c>
    </row>
    <row r="10" spans="1:54" ht="82.15" customHeight="1" thickBot="1">
      <c r="A10" s="94"/>
      <c r="B10" s="15"/>
      <c r="C10" s="21" t="s">
        <v>61</v>
      </c>
      <c r="D10" s="109" t="s">
        <v>67</v>
      </c>
      <c r="E10" s="22" t="s">
        <v>47</v>
      </c>
      <c r="F10" s="22" t="s">
        <v>4</v>
      </c>
      <c r="G10" s="45">
        <v>1</v>
      </c>
      <c r="H10" s="16" t="s">
        <v>5</v>
      </c>
      <c r="I10" s="57">
        <v>35</v>
      </c>
      <c r="J10" s="37" t="s">
        <v>24</v>
      </c>
      <c r="K10" s="35">
        <v>19.989999999999998</v>
      </c>
      <c r="L10" s="35">
        <v>12.99</v>
      </c>
      <c r="M10" s="35">
        <v>10.99</v>
      </c>
      <c r="N10" s="35">
        <v>9.99</v>
      </c>
      <c r="O10" s="27" t="s">
        <v>7</v>
      </c>
      <c r="P10" s="28">
        <v>0</v>
      </c>
      <c r="Q10" s="31" t="s">
        <v>8</v>
      </c>
      <c r="R10" s="27" t="s">
        <v>9</v>
      </c>
      <c r="S10" s="28">
        <v>0</v>
      </c>
      <c r="T10" s="31" t="s">
        <v>8</v>
      </c>
      <c r="U10" s="27" t="s">
        <v>10</v>
      </c>
      <c r="V10" s="28">
        <v>0</v>
      </c>
      <c r="W10" s="31" t="s">
        <v>8</v>
      </c>
      <c r="X10" s="27" t="s">
        <v>11</v>
      </c>
      <c r="Y10" s="28">
        <v>0</v>
      </c>
      <c r="Z10" s="31" t="s">
        <v>8</v>
      </c>
      <c r="AA10" s="27" t="s">
        <v>12</v>
      </c>
      <c r="AB10" s="28">
        <v>0</v>
      </c>
      <c r="AC10" s="29" t="s">
        <v>8</v>
      </c>
      <c r="AD10" s="27" t="s">
        <v>13</v>
      </c>
      <c r="AE10" s="32">
        <v>0</v>
      </c>
      <c r="AF10" s="31" t="s">
        <v>8</v>
      </c>
      <c r="AG10" s="27" t="s">
        <v>14</v>
      </c>
      <c r="AH10" s="28">
        <v>0</v>
      </c>
      <c r="AI10" s="29" t="s">
        <v>8</v>
      </c>
      <c r="AJ10" s="27" t="s">
        <v>15</v>
      </c>
      <c r="AK10" s="28">
        <v>0</v>
      </c>
      <c r="AL10" s="31" t="s">
        <v>8</v>
      </c>
      <c r="AM10" s="27" t="s">
        <v>16</v>
      </c>
      <c r="AN10" s="28">
        <v>0</v>
      </c>
      <c r="AO10" s="31" t="s">
        <v>8</v>
      </c>
      <c r="AP10" s="27" t="s">
        <v>17</v>
      </c>
      <c r="AQ10" s="28">
        <v>0</v>
      </c>
      <c r="AR10" s="31">
        <v>0</v>
      </c>
      <c r="AS10" s="27" t="s">
        <v>18</v>
      </c>
      <c r="AT10" s="28">
        <v>0</v>
      </c>
      <c r="AU10" s="31" t="s">
        <v>8</v>
      </c>
      <c r="AV10" s="27" t="s">
        <v>19</v>
      </c>
      <c r="AW10" s="28">
        <v>0</v>
      </c>
      <c r="AX10" s="31" t="s">
        <v>8</v>
      </c>
      <c r="AY10" s="27" t="s">
        <v>20</v>
      </c>
      <c r="AZ10" s="28">
        <v>0</v>
      </c>
      <c r="BA10" s="33">
        <f t="shared" si="1"/>
        <v>0</v>
      </c>
      <c r="BB10" s="36" t="str">
        <f t="shared" ref="BB10:BB25" si="2">IF(BA10&gt;=$N$7,BA10*N10,IF(BA10&gt;=$M$7,BA10*M10,IF(BA10&gt;=$L$7,BA10*L10,IF(BA10&gt;=$K$7,BA10*K10,"n/a"))))</f>
        <v>n/a</v>
      </c>
    </row>
    <row r="11" spans="1:54" ht="82.15" customHeight="1" thickBot="1">
      <c r="A11" s="94"/>
      <c r="B11" s="15"/>
      <c r="C11" s="21" t="s">
        <v>61</v>
      </c>
      <c r="D11" s="109" t="s">
        <v>68</v>
      </c>
      <c r="E11" s="17" t="s">
        <v>62</v>
      </c>
      <c r="F11" s="17" t="s">
        <v>4</v>
      </c>
      <c r="G11" s="45">
        <v>1</v>
      </c>
      <c r="H11" s="16" t="s">
        <v>5</v>
      </c>
      <c r="I11" s="57">
        <v>35</v>
      </c>
      <c r="J11" s="37" t="s">
        <v>24</v>
      </c>
      <c r="K11" s="35">
        <v>19.989999999999998</v>
      </c>
      <c r="L11" s="35">
        <v>12.99</v>
      </c>
      <c r="M11" s="35">
        <v>10.99</v>
      </c>
      <c r="N11" s="35">
        <v>9.99</v>
      </c>
      <c r="O11" s="27" t="s">
        <v>7</v>
      </c>
      <c r="P11" s="28">
        <v>0</v>
      </c>
      <c r="Q11" s="31" t="s">
        <v>8</v>
      </c>
      <c r="R11" s="27" t="s">
        <v>9</v>
      </c>
      <c r="S11" s="28">
        <v>0</v>
      </c>
      <c r="T11" s="31" t="s">
        <v>8</v>
      </c>
      <c r="U11" s="27" t="s">
        <v>10</v>
      </c>
      <c r="V11" s="28">
        <v>0</v>
      </c>
      <c r="W11" s="31" t="s">
        <v>8</v>
      </c>
      <c r="X11" s="27" t="s">
        <v>11</v>
      </c>
      <c r="Y11" s="28">
        <v>0</v>
      </c>
      <c r="Z11" s="31" t="s">
        <v>8</v>
      </c>
      <c r="AA11" s="27" t="s">
        <v>12</v>
      </c>
      <c r="AB11" s="28">
        <v>0</v>
      </c>
      <c r="AC11" s="29" t="s">
        <v>8</v>
      </c>
      <c r="AD11" s="27" t="s">
        <v>13</v>
      </c>
      <c r="AE11" s="32">
        <v>0</v>
      </c>
      <c r="AF11" s="31" t="s">
        <v>8</v>
      </c>
      <c r="AG11" s="27" t="s">
        <v>14</v>
      </c>
      <c r="AH11" s="28">
        <v>0</v>
      </c>
      <c r="AI11" s="29" t="s">
        <v>8</v>
      </c>
      <c r="AJ11" s="27" t="s">
        <v>15</v>
      </c>
      <c r="AK11" s="28">
        <v>0</v>
      </c>
      <c r="AL11" s="31" t="s">
        <v>8</v>
      </c>
      <c r="AM11" s="27" t="s">
        <v>16</v>
      </c>
      <c r="AN11" s="28">
        <v>0</v>
      </c>
      <c r="AO11" s="31" t="s">
        <v>8</v>
      </c>
      <c r="AP11" s="27" t="s">
        <v>17</v>
      </c>
      <c r="AQ11" s="28">
        <v>0</v>
      </c>
      <c r="AR11" s="31">
        <v>0</v>
      </c>
      <c r="AS11" s="27" t="s">
        <v>18</v>
      </c>
      <c r="AT11" s="28">
        <v>0</v>
      </c>
      <c r="AU11" s="31" t="s">
        <v>8</v>
      </c>
      <c r="AV11" s="27" t="s">
        <v>19</v>
      </c>
      <c r="AW11" s="28">
        <v>0</v>
      </c>
      <c r="AX11" s="31" t="s">
        <v>8</v>
      </c>
      <c r="AY11" s="27" t="s">
        <v>20</v>
      </c>
      <c r="AZ11" s="28">
        <v>0</v>
      </c>
      <c r="BA11" s="33">
        <f t="shared" si="1"/>
        <v>0</v>
      </c>
      <c r="BB11" s="36" t="str">
        <f t="shared" si="2"/>
        <v>n/a</v>
      </c>
    </row>
    <row r="12" spans="1:54" ht="82.15" customHeight="1" thickBot="1">
      <c r="A12" s="94"/>
      <c r="B12" s="15"/>
      <c r="C12" s="21" t="s">
        <v>187</v>
      </c>
      <c r="D12" s="109" t="s">
        <v>189</v>
      </c>
      <c r="E12" s="17" t="s">
        <v>191</v>
      </c>
      <c r="F12" s="17" t="s">
        <v>4</v>
      </c>
      <c r="G12" s="45">
        <v>1</v>
      </c>
      <c r="H12" s="16" t="s">
        <v>5</v>
      </c>
      <c r="I12" s="57">
        <v>45</v>
      </c>
      <c r="J12" s="37" t="s">
        <v>24</v>
      </c>
      <c r="K12" s="35">
        <v>24.99</v>
      </c>
      <c r="L12" s="35">
        <v>15.99</v>
      </c>
      <c r="M12" s="35">
        <v>13.99</v>
      </c>
      <c r="N12" s="100">
        <v>12.99</v>
      </c>
      <c r="O12" s="27" t="s">
        <v>7</v>
      </c>
      <c r="P12" s="28">
        <v>0</v>
      </c>
      <c r="Q12" s="31" t="s">
        <v>8</v>
      </c>
      <c r="R12" s="27" t="s">
        <v>9</v>
      </c>
      <c r="S12" s="28">
        <v>0</v>
      </c>
      <c r="T12" s="31" t="s">
        <v>8</v>
      </c>
      <c r="U12" s="27" t="s">
        <v>10</v>
      </c>
      <c r="V12" s="28">
        <v>0</v>
      </c>
      <c r="W12" s="31" t="s">
        <v>8</v>
      </c>
      <c r="X12" s="27" t="s">
        <v>11</v>
      </c>
      <c r="Y12" s="28">
        <v>0</v>
      </c>
      <c r="Z12" s="31" t="s">
        <v>8</v>
      </c>
      <c r="AA12" s="27" t="s">
        <v>12</v>
      </c>
      <c r="AB12" s="28">
        <v>0</v>
      </c>
      <c r="AC12" s="29" t="s">
        <v>8</v>
      </c>
      <c r="AD12" s="27" t="s">
        <v>13</v>
      </c>
      <c r="AE12" s="32">
        <v>0</v>
      </c>
      <c r="AF12" s="31" t="s">
        <v>8</v>
      </c>
      <c r="AG12" s="27" t="s">
        <v>14</v>
      </c>
      <c r="AH12" s="28">
        <v>0</v>
      </c>
      <c r="AI12" s="29" t="s">
        <v>8</v>
      </c>
      <c r="AJ12" s="27" t="s">
        <v>15</v>
      </c>
      <c r="AK12" s="28">
        <v>0</v>
      </c>
      <c r="AL12" s="31" t="s">
        <v>8</v>
      </c>
      <c r="AM12" s="27" t="s">
        <v>16</v>
      </c>
      <c r="AN12" s="28">
        <v>0</v>
      </c>
      <c r="AO12" s="31" t="s">
        <v>8</v>
      </c>
      <c r="AP12" s="27" t="s">
        <v>17</v>
      </c>
      <c r="AQ12" s="28">
        <v>0</v>
      </c>
      <c r="AR12" s="31">
        <v>0</v>
      </c>
      <c r="AS12" s="27" t="s">
        <v>18</v>
      </c>
      <c r="AT12" s="28">
        <v>0</v>
      </c>
      <c r="AU12" s="31" t="s">
        <v>8</v>
      </c>
      <c r="AV12" s="27" t="s">
        <v>19</v>
      </c>
      <c r="AW12" s="28">
        <v>0</v>
      </c>
      <c r="AX12" s="31" t="s">
        <v>8</v>
      </c>
      <c r="AY12" s="27" t="s">
        <v>20</v>
      </c>
      <c r="AZ12" s="28">
        <v>0</v>
      </c>
      <c r="BA12" s="33">
        <f t="shared" ref="BA12:BA13" si="3">P12+S12+V12+Y12+AB12+AE12+AH12+AK12+AN12+AQ12+AT12+AW12+AZ12</f>
        <v>0</v>
      </c>
      <c r="BB12" s="36" t="str">
        <f t="shared" ref="BB12:BB13" si="4">IF(BA12&gt;=$N$7,BA12*N12,IF(BA12&gt;=$M$7,BA12*M12,IF(BA12&gt;=$L$7,BA12*L12,IF(BA12&gt;=$K$7,BA12*K12,"n/a"))))</f>
        <v>n/a</v>
      </c>
    </row>
    <row r="13" spans="1:54" ht="82.15" customHeight="1" thickBot="1">
      <c r="A13" s="94"/>
      <c r="B13" s="15"/>
      <c r="C13" s="21" t="s">
        <v>188</v>
      </c>
      <c r="D13" s="109" t="s">
        <v>190</v>
      </c>
      <c r="E13" s="17" t="s">
        <v>191</v>
      </c>
      <c r="F13" s="17" t="s">
        <v>4</v>
      </c>
      <c r="G13" s="45">
        <v>1</v>
      </c>
      <c r="H13" s="16" t="s">
        <v>5</v>
      </c>
      <c r="I13" s="57">
        <v>50</v>
      </c>
      <c r="J13" s="37" t="s">
        <v>24</v>
      </c>
      <c r="K13" s="35">
        <v>25.99</v>
      </c>
      <c r="L13" s="35">
        <v>16.989999999999998</v>
      </c>
      <c r="M13" s="35">
        <v>14.99</v>
      </c>
      <c r="N13" s="100">
        <v>13.99</v>
      </c>
      <c r="O13" s="27" t="s">
        <v>7</v>
      </c>
      <c r="P13" s="28">
        <v>0</v>
      </c>
      <c r="Q13" s="31" t="s">
        <v>8</v>
      </c>
      <c r="R13" s="27" t="s">
        <v>9</v>
      </c>
      <c r="S13" s="28">
        <v>0</v>
      </c>
      <c r="T13" s="31" t="s">
        <v>8</v>
      </c>
      <c r="U13" s="27" t="s">
        <v>10</v>
      </c>
      <c r="V13" s="28">
        <v>0</v>
      </c>
      <c r="W13" s="31" t="s">
        <v>8</v>
      </c>
      <c r="X13" s="27" t="s">
        <v>11</v>
      </c>
      <c r="Y13" s="28">
        <v>0</v>
      </c>
      <c r="Z13" s="31" t="s">
        <v>8</v>
      </c>
      <c r="AA13" s="27" t="s">
        <v>12</v>
      </c>
      <c r="AB13" s="28">
        <v>0</v>
      </c>
      <c r="AC13" s="29" t="s">
        <v>8</v>
      </c>
      <c r="AD13" s="27" t="s">
        <v>13</v>
      </c>
      <c r="AE13" s="32">
        <v>0</v>
      </c>
      <c r="AF13" s="31" t="s">
        <v>8</v>
      </c>
      <c r="AG13" s="27" t="s">
        <v>14</v>
      </c>
      <c r="AH13" s="28">
        <v>0</v>
      </c>
      <c r="AI13" s="29" t="s">
        <v>8</v>
      </c>
      <c r="AJ13" s="27" t="s">
        <v>15</v>
      </c>
      <c r="AK13" s="28">
        <v>0</v>
      </c>
      <c r="AL13" s="31" t="s">
        <v>8</v>
      </c>
      <c r="AM13" s="27" t="s">
        <v>16</v>
      </c>
      <c r="AN13" s="28">
        <v>0</v>
      </c>
      <c r="AO13" s="31" t="s">
        <v>8</v>
      </c>
      <c r="AP13" s="27" t="s">
        <v>17</v>
      </c>
      <c r="AQ13" s="28">
        <v>0</v>
      </c>
      <c r="AR13" s="31">
        <v>0</v>
      </c>
      <c r="AS13" s="27" t="s">
        <v>18</v>
      </c>
      <c r="AT13" s="28">
        <v>0</v>
      </c>
      <c r="AU13" s="31" t="s">
        <v>8</v>
      </c>
      <c r="AV13" s="27" t="s">
        <v>19</v>
      </c>
      <c r="AW13" s="28">
        <v>0</v>
      </c>
      <c r="AX13" s="31" t="s">
        <v>8</v>
      </c>
      <c r="AY13" s="27" t="s">
        <v>20</v>
      </c>
      <c r="AZ13" s="28">
        <v>0</v>
      </c>
      <c r="BA13" s="33">
        <f t="shared" si="3"/>
        <v>0</v>
      </c>
      <c r="BB13" s="36" t="str">
        <f t="shared" si="4"/>
        <v>n/a</v>
      </c>
    </row>
    <row r="14" spans="1:54" ht="82.15" customHeight="1" thickBot="1">
      <c r="A14" s="94"/>
      <c r="B14" s="15"/>
      <c r="C14" s="18" t="s">
        <v>63</v>
      </c>
      <c r="D14" s="58" t="s">
        <v>69</v>
      </c>
      <c r="E14" s="17" t="s">
        <v>48</v>
      </c>
      <c r="F14" s="17" t="s">
        <v>4</v>
      </c>
      <c r="G14" s="46">
        <v>0.5</v>
      </c>
      <c r="H14" s="16" t="s">
        <v>5</v>
      </c>
      <c r="I14" s="57">
        <v>55</v>
      </c>
      <c r="J14" s="37" t="s">
        <v>24</v>
      </c>
      <c r="K14" s="38">
        <v>28.99</v>
      </c>
      <c r="L14" s="38">
        <v>23.99</v>
      </c>
      <c r="M14" s="38">
        <v>20.99</v>
      </c>
      <c r="N14" s="54">
        <v>18.989999999999998</v>
      </c>
      <c r="O14" s="27" t="s">
        <v>7</v>
      </c>
      <c r="P14" s="28">
        <v>0</v>
      </c>
      <c r="Q14" s="31" t="s">
        <v>8</v>
      </c>
      <c r="R14" s="27" t="s">
        <v>9</v>
      </c>
      <c r="S14" s="28">
        <v>0</v>
      </c>
      <c r="T14" s="31" t="s">
        <v>8</v>
      </c>
      <c r="U14" s="27" t="s">
        <v>10</v>
      </c>
      <c r="V14" s="28">
        <v>0</v>
      </c>
      <c r="W14" s="31" t="s">
        <v>8</v>
      </c>
      <c r="X14" s="27" t="s">
        <v>11</v>
      </c>
      <c r="Y14" s="28">
        <v>0</v>
      </c>
      <c r="Z14" s="31" t="s">
        <v>8</v>
      </c>
      <c r="AA14" s="27" t="s">
        <v>12</v>
      </c>
      <c r="AB14" s="28">
        <v>0</v>
      </c>
      <c r="AC14" s="29" t="s">
        <v>8</v>
      </c>
      <c r="AD14" s="27" t="s">
        <v>13</v>
      </c>
      <c r="AE14" s="32">
        <v>0</v>
      </c>
      <c r="AF14" s="31" t="s">
        <v>8</v>
      </c>
      <c r="AG14" s="27" t="s">
        <v>14</v>
      </c>
      <c r="AH14" s="28">
        <v>0</v>
      </c>
      <c r="AI14" s="29" t="s">
        <v>8</v>
      </c>
      <c r="AJ14" s="27" t="s">
        <v>15</v>
      </c>
      <c r="AK14" s="28">
        <v>0</v>
      </c>
      <c r="AL14" s="31" t="s">
        <v>8</v>
      </c>
      <c r="AM14" s="27" t="s">
        <v>16</v>
      </c>
      <c r="AN14" s="28">
        <v>0</v>
      </c>
      <c r="AO14" s="31" t="s">
        <v>8</v>
      </c>
      <c r="AP14" s="27" t="s">
        <v>17</v>
      </c>
      <c r="AQ14" s="28">
        <v>0</v>
      </c>
      <c r="AR14" s="31">
        <v>0</v>
      </c>
      <c r="AS14" s="27" t="s">
        <v>18</v>
      </c>
      <c r="AT14" s="28">
        <v>0</v>
      </c>
      <c r="AU14" s="31" t="s">
        <v>8</v>
      </c>
      <c r="AV14" s="27" t="s">
        <v>19</v>
      </c>
      <c r="AW14" s="28">
        <v>0</v>
      </c>
      <c r="AX14" s="31" t="s">
        <v>8</v>
      </c>
      <c r="AY14" s="27" t="s">
        <v>20</v>
      </c>
      <c r="AZ14" s="28">
        <v>0</v>
      </c>
      <c r="BA14" s="33">
        <f t="shared" si="1"/>
        <v>0</v>
      </c>
      <c r="BB14" s="36" t="str">
        <f t="shared" si="2"/>
        <v>n/a</v>
      </c>
    </row>
    <row r="15" spans="1:54" ht="82.15" customHeight="1" thickBot="1">
      <c r="A15" s="94"/>
      <c r="B15" s="15"/>
      <c r="C15" s="18" t="s">
        <v>63</v>
      </c>
      <c r="D15" s="58" t="s">
        <v>70</v>
      </c>
      <c r="E15" s="17" t="s">
        <v>64</v>
      </c>
      <c r="F15" s="17" t="s">
        <v>4</v>
      </c>
      <c r="G15" s="45">
        <v>1</v>
      </c>
      <c r="H15" s="16" t="s">
        <v>5</v>
      </c>
      <c r="I15" s="57">
        <v>55</v>
      </c>
      <c r="J15" s="37" t="s">
        <v>24</v>
      </c>
      <c r="K15" s="38">
        <v>28.99</v>
      </c>
      <c r="L15" s="38">
        <v>23.99</v>
      </c>
      <c r="M15" s="38">
        <v>20.99</v>
      </c>
      <c r="N15" s="54">
        <v>18.989999999999998</v>
      </c>
      <c r="O15" s="27" t="s">
        <v>7</v>
      </c>
      <c r="P15" s="28">
        <v>0</v>
      </c>
      <c r="Q15" s="31" t="s">
        <v>8</v>
      </c>
      <c r="R15" s="27" t="s">
        <v>9</v>
      </c>
      <c r="S15" s="28">
        <v>0</v>
      </c>
      <c r="T15" s="31" t="s">
        <v>8</v>
      </c>
      <c r="U15" s="27" t="s">
        <v>10</v>
      </c>
      <c r="V15" s="28">
        <v>0</v>
      </c>
      <c r="W15" s="31" t="s">
        <v>8</v>
      </c>
      <c r="X15" s="27" t="s">
        <v>11</v>
      </c>
      <c r="Y15" s="28">
        <v>0</v>
      </c>
      <c r="Z15" s="31" t="s">
        <v>8</v>
      </c>
      <c r="AA15" s="27" t="s">
        <v>12</v>
      </c>
      <c r="AB15" s="28">
        <v>0</v>
      </c>
      <c r="AC15" s="29" t="s">
        <v>8</v>
      </c>
      <c r="AD15" s="27" t="s">
        <v>13</v>
      </c>
      <c r="AE15" s="32">
        <v>0</v>
      </c>
      <c r="AF15" s="31" t="s">
        <v>8</v>
      </c>
      <c r="AG15" s="27" t="s">
        <v>14</v>
      </c>
      <c r="AH15" s="28">
        <v>0</v>
      </c>
      <c r="AI15" s="29" t="s">
        <v>8</v>
      </c>
      <c r="AJ15" s="27" t="s">
        <v>15</v>
      </c>
      <c r="AK15" s="28">
        <v>0</v>
      </c>
      <c r="AL15" s="31" t="s">
        <v>8</v>
      </c>
      <c r="AM15" s="27" t="s">
        <v>16</v>
      </c>
      <c r="AN15" s="28">
        <v>0</v>
      </c>
      <c r="AO15" s="31" t="s">
        <v>8</v>
      </c>
      <c r="AP15" s="27" t="s">
        <v>17</v>
      </c>
      <c r="AQ15" s="28">
        <v>0</v>
      </c>
      <c r="AR15" s="31">
        <v>0</v>
      </c>
      <c r="AS15" s="27" t="s">
        <v>18</v>
      </c>
      <c r="AT15" s="28">
        <v>0</v>
      </c>
      <c r="AU15" s="31" t="s">
        <v>8</v>
      </c>
      <c r="AV15" s="27" t="s">
        <v>19</v>
      </c>
      <c r="AW15" s="28">
        <v>0</v>
      </c>
      <c r="AX15" s="31" t="s">
        <v>8</v>
      </c>
      <c r="AY15" s="27" t="s">
        <v>20</v>
      </c>
      <c r="AZ15" s="28">
        <v>0</v>
      </c>
      <c r="BA15" s="33">
        <f t="shared" si="1"/>
        <v>0</v>
      </c>
      <c r="BB15" s="36" t="str">
        <f t="shared" si="2"/>
        <v>n/a</v>
      </c>
    </row>
    <row r="16" spans="1:54" ht="82.15" customHeight="1" thickBot="1">
      <c r="A16" s="94"/>
      <c r="B16" s="15"/>
      <c r="C16" s="18" t="s">
        <v>65</v>
      </c>
      <c r="D16" s="58" t="s">
        <v>69</v>
      </c>
      <c r="E16" s="17" t="s">
        <v>48</v>
      </c>
      <c r="F16" s="17" t="s">
        <v>4</v>
      </c>
      <c r="G16" s="46">
        <v>0.5</v>
      </c>
      <c r="H16" s="16" t="s">
        <v>5</v>
      </c>
      <c r="I16" s="57">
        <v>60</v>
      </c>
      <c r="J16" s="37" t="s">
        <v>24</v>
      </c>
      <c r="K16" s="38">
        <v>29.99</v>
      </c>
      <c r="L16" s="38">
        <v>24.99</v>
      </c>
      <c r="M16" s="38">
        <v>21.99</v>
      </c>
      <c r="N16" s="54">
        <v>18.989999999999998</v>
      </c>
      <c r="O16" s="27" t="s">
        <v>7</v>
      </c>
      <c r="P16" s="28">
        <v>0</v>
      </c>
      <c r="Q16" s="31" t="s">
        <v>8</v>
      </c>
      <c r="R16" s="27" t="s">
        <v>9</v>
      </c>
      <c r="S16" s="28">
        <v>0</v>
      </c>
      <c r="T16" s="31" t="s">
        <v>8</v>
      </c>
      <c r="U16" s="27" t="s">
        <v>10</v>
      </c>
      <c r="V16" s="28">
        <v>0</v>
      </c>
      <c r="W16" s="31" t="s">
        <v>8</v>
      </c>
      <c r="X16" s="27" t="s">
        <v>11</v>
      </c>
      <c r="Y16" s="28">
        <v>0</v>
      </c>
      <c r="Z16" s="31" t="s">
        <v>8</v>
      </c>
      <c r="AA16" s="27" t="s">
        <v>12</v>
      </c>
      <c r="AB16" s="28">
        <v>0</v>
      </c>
      <c r="AC16" s="29" t="s">
        <v>8</v>
      </c>
      <c r="AD16" s="27" t="s">
        <v>13</v>
      </c>
      <c r="AE16" s="32">
        <v>0</v>
      </c>
      <c r="AF16" s="31" t="s">
        <v>8</v>
      </c>
      <c r="AG16" s="27" t="s">
        <v>14</v>
      </c>
      <c r="AH16" s="28">
        <v>0</v>
      </c>
      <c r="AI16" s="29" t="s">
        <v>8</v>
      </c>
      <c r="AJ16" s="27" t="s">
        <v>15</v>
      </c>
      <c r="AK16" s="28">
        <v>0</v>
      </c>
      <c r="AL16" s="31" t="s">
        <v>8</v>
      </c>
      <c r="AM16" s="27" t="s">
        <v>16</v>
      </c>
      <c r="AN16" s="28">
        <v>0</v>
      </c>
      <c r="AO16" s="31" t="s">
        <v>8</v>
      </c>
      <c r="AP16" s="27" t="s">
        <v>17</v>
      </c>
      <c r="AQ16" s="28">
        <v>0</v>
      </c>
      <c r="AR16" s="31">
        <v>0</v>
      </c>
      <c r="AS16" s="27" t="s">
        <v>18</v>
      </c>
      <c r="AT16" s="28">
        <v>0</v>
      </c>
      <c r="AU16" s="31" t="s">
        <v>8</v>
      </c>
      <c r="AV16" s="27" t="s">
        <v>19</v>
      </c>
      <c r="AW16" s="28">
        <v>0</v>
      </c>
      <c r="AX16" s="31" t="s">
        <v>8</v>
      </c>
      <c r="AY16" s="27" t="s">
        <v>20</v>
      </c>
      <c r="AZ16" s="28">
        <v>0</v>
      </c>
      <c r="BA16" s="33">
        <f t="shared" si="1"/>
        <v>0</v>
      </c>
      <c r="BB16" s="36" t="str">
        <f t="shared" si="2"/>
        <v>n/a</v>
      </c>
    </row>
    <row r="17" spans="1:54" ht="82.15" customHeight="1" thickBot="1">
      <c r="A17" s="94"/>
      <c r="B17" s="15"/>
      <c r="C17" s="18" t="s">
        <v>65</v>
      </c>
      <c r="D17" s="58" t="s">
        <v>70</v>
      </c>
      <c r="E17" s="17" t="s">
        <v>64</v>
      </c>
      <c r="F17" s="17" t="s">
        <v>4</v>
      </c>
      <c r="G17" s="45">
        <v>0.9</v>
      </c>
      <c r="H17" s="16" t="s">
        <v>5</v>
      </c>
      <c r="I17" s="57">
        <v>60</v>
      </c>
      <c r="J17" s="37" t="s">
        <v>24</v>
      </c>
      <c r="K17" s="38">
        <v>29.99</v>
      </c>
      <c r="L17" s="38">
        <v>25.99</v>
      </c>
      <c r="M17" s="38">
        <v>21.99</v>
      </c>
      <c r="N17" s="54">
        <v>19.989999999999998</v>
      </c>
      <c r="O17" s="27" t="s">
        <v>7</v>
      </c>
      <c r="P17" s="28">
        <v>0</v>
      </c>
      <c r="Q17" s="31" t="s">
        <v>8</v>
      </c>
      <c r="R17" s="27" t="s">
        <v>9</v>
      </c>
      <c r="S17" s="28">
        <v>0</v>
      </c>
      <c r="T17" s="31" t="s">
        <v>8</v>
      </c>
      <c r="U17" s="27" t="s">
        <v>10</v>
      </c>
      <c r="V17" s="28">
        <v>0</v>
      </c>
      <c r="W17" s="31" t="s">
        <v>8</v>
      </c>
      <c r="X17" s="27" t="s">
        <v>11</v>
      </c>
      <c r="Y17" s="28">
        <v>0</v>
      </c>
      <c r="Z17" s="31" t="s">
        <v>8</v>
      </c>
      <c r="AA17" s="27" t="s">
        <v>12</v>
      </c>
      <c r="AB17" s="28">
        <v>0</v>
      </c>
      <c r="AC17" s="29" t="s">
        <v>8</v>
      </c>
      <c r="AD17" s="27" t="s">
        <v>13</v>
      </c>
      <c r="AE17" s="32">
        <v>0</v>
      </c>
      <c r="AF17" s="31" t="s">
        <v>8</v>
      </c>
      <c r="AG17" s="27" t="s">
        <v>14</v>
      </c>
      <c r="AH17" s="28">
        <v>0</v>
      </c>
      <c r="AI17" s="29" t="s">
        <v>8</v>
      </c>
      <c r="AJ17" s="27" t="s">
        <v>15</v>
      </c>
      <c r="AK17" s="28">
        <v>0</v>
      </c>
      <c r="AL17" s="31" t="s">
        <v>8</v>
      </c>
      <c r="AM17" s="27" t="s">
        <v>16</v>
      </c>
      <c r="AN17" s="28">
        <v>0</v>
      </c>
      <c r="AO17" s="31" t="s">
        <v>8</v>
      </c>
      <c r="AP17" s="27" t="s">
        <v>17</v>
      </c>
      <c r="AQ17" s="28">
        <v>0</v>
      </c>
      <c r="AR17" s="31">
        <v>0</v>
      </c>
      <c r="AS17" s="27" t="s">
        <v>18</v>
      </c>
      <c r="AT17" s="28">
        <v>0</v>
      </c>
      <c r="AU17" s="31" t="s">
        <v>8</v>
      </c>
      <c r="AV17" s="27" t="s">
        <v>19</v>
      </c>
      <c r="AW17" s="28">
        <v>0</v>
      </c>
      <c r="AX17" s="31" t="s">
        <v>8</v>
      </c>
      <c r="AY17" s="27" t="s">
        <v>20</v>
      </c>
      <c r="AZ17" s="28">
        <v>0</v>
      </c>
      <c r="BA17" s="33">
        <f t="shared" si="1"/>
        <v>0</v>
      </c>
      <c r="BB17" s="36" t="str">
        <f t="shared" si="2"/>
        <v>n/a</v>
      </c>
    </row>
    <row r="18" spans="1:54" ht="82.15" customHeight="1" thickBot="1">
      <c r="A18" s="94"/>
      <c r="B18" s="15"/>
      <c r="C18" s="18" t="s">
        <v>66</v>
      </c>
      <c r="D18" s="58" t="s">
        <v>70</v>
      </c>
      <c r="E18" s="17" t="s">
        <v>64</v>
      </c>
      <c r="F18" s="17" t="s">
        <v>4</v>
      </c>
      <c r="G18" s="45">
        <v>1</v>
      </c>
      <c r="H18" s="16" t="s">
        <v>5</v>
      </c>
      <c r="I18" s="57">
        <v>80</v>
      </c>
      <c r="J18" s="37" t="s">
        <v>24</v>
      </c>
      <c r="K18" s="38">
        <v>44.99</v>
      </c>
      <c r="L18" s="38">
        <v>34.99</v>
      </c>
      <c r="M18" s="38">
        <v>31.99</v>
      </c>
      <c r="N18" s="54">
        <v>29.99</v>
      </c>
      <c r="O18" s="27" t="s">
        <v>7</v>
      </c>
      <c r="P18" s="28">
        <v>0</v>
      </c>
      <c r="Q18" s="31" t="s">
        <v>8</v>
      </c>
      <c r="R18" s="27" t="s">
        <v>9</v>
      </c>
      <c r="S18" s="28">
        <v>0</v>
      </c>
      <c r="T18" s="31" t="s">
        <v>8</v>
      </c>
      <c r="U18" s="27" t="s">
        <v>10</v>
      </c>
      <c r="V18" s="28">
        <v>0</v>
      </c>
      <c r="W18" s="31" t="s">
        <v>8</v>
      </c>
      <c r="X18" s="27" t="s">
        <v>11</v>
      </c>
      <c r="Y18" s="28">
        <v>0</v>
      </c>
      <c r="Z18" s="31" t="s">
        <v>8</v>
      </c>
      <c r="AA18" s="27" t="s">
        <v>12</v>
      </c>
      <c r="AB18" s="28">
        <v>0</v>
      </c>
      <c r="AC18" s="29" t="s">
        <v>8</v>
      </c>
      <c r="AD18" s="27" t="s">
        <v>13</v>
      </c>
      <c r="AE18" s="32">
        <v>0</v>
      </c>
      <c r="AF18" s="31" t="s">
        <v>8</v>
      </c>
      <c r="AG18" s="27" t="s">
        <v>14</v>
      </c>
      <c r="AH18" s="28">
        <v>0</v>
      </c>
      <c r="AI18" s="29" t="s">
        <v>8</v>
      </c>
      <c r="AJ18" s="27" t="s">
        <v>15</v>
      </c>
      <c r="AK18" s="28">
        <v>0</v>
      </c>
      <c r="AL18" s="31" t="s">
        <v>8</v>
      </c>
      <c r="AM18" s="27" t="s">
        <v>16</v>
      </c>
      <c r="AN18" s="28">
        <v>0</v>
      </c>
      <c r="AO18" s="31" t="s">
        <v>8</v>
      </c>
      <c r="AP18" s="27" t="s">
        <v>17</v>
      </c>
      <c r="AQ18" s="28">
        <v>0</v>
      </c>
      <c r="AR18" s="31">
        <v>0</v>
      </c>
      <c r="AS18" s="27" t="s">
        <v>18</v>
      </c>
      <c r="AT18" s="28">
        <v>0</v>
      </c>
      <c r="AU18" s="31" t="s">
        <v>8</v>
      </c>
      <c r="AV18" s="27" t="s">
        <v>19</v>
      </c>
      <c r="AW18" s="28">
        <v>0</v>
      </c>
      <c r="AX18" s="31" t="s">
        <v>8</v>
      </c>
      <c r="AY18" s="27" t="s">
        <v>20</v>
      </c>
      <c r="AZ18" s="28">
        <v>0</v>
      </c>
      <c r="BA18" s="33">
        <f t="shared" si="1"/>
        <v>0</v>
      </c>
      <c r="BB18" s="36" t="str">
        <f t="shared" si="2"/>
        <v>n/a</v>
      </c>
    </row>
    <row r="19" spans="1:54" ht="82.15" customHeight="1" thickBot="1">
      <c r="A19" s="94"/>
      <c r="B19" s="15"/>
      <c r="C19" s="18" t="s">
        <v>79</v>
      </c>
      <c r="D19" s="58" t="s">
        <v>71</v>
      </c>
      <c r="E19" s="17" t="s">
        <v>72</v>
      </c>
      <c r="F19" s="17" t="s">
        <v>4</v>
      </c>
      <c r="G19" s="45">
        <v>1</v>
      </c>
      <c r="H19" s="16" t="s">
        <v>5</v>
      </c>
      <c r="I19" s="57">
        <v>35</v>
      </c>
      <c r="J19" s="37" t="s">
        <v>24</v>
      </c>
      <c r="K19" s="38">
        <v>24.99</v>
      </c>
      <c r="L19" s="38">
        <v>14.99</v>
      </c>
      <c r="M19" s="38">
        <v>12.99</v>
      </c>
      <c r="N19" s="54">
        <v>11.99</v>
      </c>
      <c r="O19" s="27" t="s">
        <v>7</v>
      </c>
      <c r="P19" s="28">
        <v>0</v>
      </c>
      <c r="Q19" s="31" t="s">
        <v>8</v>
      </c>
      <c r="R19" s="27" t="s">
        <v>9</v>
      </c>
      <c r="S19" s="28">
        <v>0</v>
      </c>
      <c r="T19" s="31" t="s">
        <v>8</v>
      </c>
      <c r="U19" s="27" t="s">
        <v>10</v>
      </c>
      <c r="V19" s="28">
        <v>0</v>
      </c>
      <c r="W19" s="31" t="s">
        <v>8</v>
      </c>
      <c r="X19" s="27" t="s">
        <v>11</v>
      </c>
      <c r="Y19" s="28">
        <v>0</v>
      </c>
      <c r="Z19" s="31" t="s">
        <v>8</v>
      </c>
      <c r="AA19" s="27" t="s">
        <v>12</v>
      </c>
      <c r="AB19" s="28">
        <v>0</v>
      </c>
      <c r="AC19" s="29" t="s">
        <v>8</v>
      </c>
      <c r="AD19" s="27" t="s">
        <v>13</v>
      </c>
      <c r="AE19" s="32">
        <v>0</v>
      </c>
      <c r="AF19" s="31" t="s">
        <v>8</v>
      </c>
      <c r="AG19" s="27" t="s">
        <v>14</v>
      </c>
      <c r="AH19" s="28">
        <v>0</v>
      </c>
      <c r="AI19" s="29" t="s">
        <v>8</v>
      </c>
      <c r="AJ19" s="27" t="s">
        <v>15</v>
      </c>
      <c r="AK19" s="28">
        <v>0</v>
      </c>
      <c r="AL19" s="31" t="s">
        <v>8</v>
      </c>
      <c r="AM19" s="27" t="s">
        <v>16</v>
      </c>
      <c r="AN19" s="28">
        <v>0</v>
      </c>
      <c r="AO19" s="31" t="s">
        <v>8</v>
      </c>
      <c r="AP19" s="27" t="s">
        <v>17</v>
      </c>
      <c r="AQ19" s="28">
        <v>0</v>
      </c>
      <c r="AR19" s="31">
        <v>0</v>
      </c>
      <c r="AS19" s="27" t="s">
        <v>18</v>
      </c>
      <c r="AT19" s="28">
        <v>0</v>
      </c>
      <c r="AU19" s="31" t="s">
        <v>8</v>
      </c>
      <c r="AV19" s="27" t="s">
        <v>19</v>
      </c>
      <c r="AW19" s="28">
        <v>0</v>
      </c>
      <c r="AX19" s="31" t="s">
        <v>8</v>
      </c>
      <c r="AY19" s="27" t="s">
        <v>20</v>
      </c>
      <c r="AZ19" s="28">
        <v>0</v>
      </c>
      <c r="BA19" s="33">
        <f t="shared" si="1"/>
        <v>0</v>
      </c>
      <c r="BB19" s="36" t="str">
        <f t="shared" si="2"/>
        <v>n/a</v>
      </c>
    </row>
    <row r="20" spans="1:54" ht="82.15" customHeight="1" thickBot="1">
      <c r="A20" s="94"/>
      <c r="B20" s="15"/>
      <c r="C20" s="18" t="s">
        <v>79</v>
      </c>
      <c r="D20" s="58" t="s">
        <v>75</v>
      </c>
      <c r="E20" s="17" t="s">
        <v>72</v>
      </c>
      <c r="F20" s="17" t="s">
        <v>4</v>
      </c>
      <c r="G20" s="45">
        <v>1</v>
      </c>
      <c r="H20" s="16" t="s">
        <v>5</v>
      </c>
      <c r="I20" s="57">
        <v>38</v>
      </c>
      <c r="J20" s="37" t="s">
        <v>24</v>
      </c>
      <c r="K20" s="38">
        <v>25.99</v>
      </c>
      <c r="L20" s="38">
        <v>15.99</v>
      </c>
      <c r="M20" s="38">
        <v>13.99</v>
      </c>
      <c r="N20" s="54">
        <v>12.99</v>
      </c>
      <c r="O20" s="27" t="s">
        <v>7</v>
      </c>
      <c r="P20" s="28">
        <v>0</v>
      </c>
      <c r="Q20" s="31" t="s">
        <v>8</v>
      </c>
      <c r="R20" s="27" t="s">
        <v>9</v>
      </c>
      <c r="S20" s="28">
        <v>0</v>
      </c>
      <c r="T20" s="31" t="s">
        <v>8</v>
      </c>
      <c r="U20" s="27" t="s">
        <v>10</v>
      </c>
      <c r="V20" s="28">
        <v>0</v>
      </c>
      <c r="W20" s="31" t="s">
        <v>8</v>
      </c>
      <c r="X20" s="27" t="s">
        <v>11</v>
      </c>
      <c r="Y20" s="28">
        <v>0</v>
      </c>
      <c r="Z20" s="31" t="s">
        <v>8</v>
      </c>
      <c r="AA20" s="27" t="s">
        <v>12</v>
      </c>
      <c r="AB20" s="28">
        <v>0</v>
      </c>
      <c r="AC20" s="29" t="s">
        <v>8</v>
      </c>
      <c r="AD20" s="27" t="s">
        <v>13</v>
      </c>
      <c r="AE20" s="32">
        <v>0</v>
      </c>
      <c r="AF20" s="31" t="s">
        <v>8</v>
      </c>
      <c r="AG20" s="27" t="s">
        <v>14</v>
      </c>
      <c r="AH20" s="28">
        <v>0</v>
      </c>
      <c r="AI20" s="29" t="s">
        <v>8</v>
      </c>
      <c r="AJ20" s="27" t="s">
        <v>15</v>
      </c>
      <c r="AK20" s="28">
        <v>0</v>
      </c>
      <c r="AL20" s="31" t="s">
        <v>8</v>
      </c>
      <c r="AM20" s="27" t="s">
        <v>16</v>
      </c>
      <c r="AN20" s="28">
        <v>0</v>
      </c>
      <c r="AO20" s="31" t="s">
        <v>8</v>
      </c>
      <c r="AP20" s="27" t="s">
        <v>17</v>
      </c>
      <c r="AQ20" s="28">
        <v>0</v>
      </c>
      <c r="AR20" s="31">
        <v>0</v>
      </c>
      <c r="AS20" s="27" t="s">
        <v>18</v>
      </c>
      <c r="AT20" s="28">
        <v>0</v>
      </c>
      <c r="AU20" s="31" t="s">
        <v>8</v>
      </c>
      <c r="AV20" s="27" t="s">
        <v>19</v>
      </c>
      <c r="AW20" s="28">
        <v>0</v>
      </c>
      <c r="AX20" s="31" t="s">
        <v>8</v>
      </c>
      <c r="AY20" s="27" t="s">
        <v>20</v>
      </c>
      <c r="AZ20" s="28">
        <v>0</v>
      </c>
      <c r="BA20" s="33">
        <f t="shared" si="1"/>
        <v>0</v>
      </c>
      <c r="BB20" s="36" t="str">
        <f t="shared" si="2"/>
        <v>n/a</v>
      </c>
    </row>
    <row r="21" spans="1:54" ht="82.15" customHeight="1" thickBot="1">
      <c r="A21" s="94"/>
      <c r="B21" s="15"/>
      <c r="C21" s="18" t="s">
        <v>79</v>
      </c>
      <c r="D21" s="109" t="s">
        <v>77</v>
      </c>
      <c r="E21" s="17" t="s">
        <v>73</v>
      </c>
      <c r="F21" s="17" t="s">
        <v>4</v>
      </c>
      <c r="G21" s="45">
        <v>1</v>
      </c>
      <c r="H21" s="16" t="s">
        <v>5</v>
      </c>
      <c r="I21" s="57">
        <v>40</v>
      </c>
      <c r="J21" s="37" t="s">
        <v>24</v>
      </c>
      <c r="K21" s="38">
        <v>25.99</v>
      </c>
      <c r="L21" s="38">
        <v>15.99</v>
      </c>
      <c r="M21" s="38">
        <v>13.99</v>
      </c>
      <c r="N21" s="54">
        <v>12.99</v>
      </c>
      <c r="O21" s="27" t="s">
        <v>7</v>
      </c>
      <c r="P21" s="28">
        <v>0</v>
      </c>
      <c r="Q21" s="31" t="s">
        <v>8</v>
      </c>
      <c r="R21" s="27" t="s">
        <v>9</v>
      </c>
      <c r="S21" s="28">
        <v>0</v>
      </c>
      <c r="T21" s="31" t="s">
        <v>8</v>
      </c>
      <c r="U21" s="27" t="s">
        <v>10</v>
      </c>
      <c r="V21" s="28">
        <v>0</v>
      </c>
      <c r="W21" s="31" t="s">
        <v>8</v>
      </c>
      <c r="X21" s="27" t="s">
        <v>11</v>
      </c>
      <c r="Y21" s="28">
        <v>0</v>
      </c>
      <c r="Z21" s="31" t="s">
        <v>8</v>
      </c>
      <c r="AA21" s="27" t="s">
        <v>12</v>
      </c>
      <c r="AB21" s="28">
        <v>0</v>
      </c>
      <c r="AC21" s="29" t="s">
        <v>8</v>
      </c>
      <c r="AD21" s="27" t="s">
        <v>13</v>
      </c>
      <c r="AE21" s="32">
        <v>0</v>
      </c>
      <c r="AF21" s="31" t="s">
        <v>8</v>
      </c>
      <c r="AG21" s="27" t="s">
        <v>14</v>
      </c>
      <c r="AH21" s="28">
        <v>0</v>
      </c>
      <c r="AI21" s="29" t="s">
        <v>8</v>
      </c>
      <c r="AJ21" s="27" t="s">
        <v>15</v>
      </c>
      <c r="AK21" s="28">
        <v>0</v>
      </c>
      <c r="AL21" s="31" t="s">
        <v>8</v>
      </c>
      <c r="AM21" s="27" t="s">
        <v>16</v>
      </c>
      <c r="AN21" s="28">
        <v>0</v>
      </c>
      <c r="AO21" s="31" t="s">
        <v>8</v>
      </c>
      <c r="AP21" s="27" t="s">
        <v>17</v>
      </c>
      <c r="AQ21" s="28">
        <v>0</v>
      </c>
      <c r="AR21" s="31">
        <v>0</v>
      </c>
      <c r="AS21" s="27" t="s">
        <v>18</v>
      </c>
      <c r="AT21" s="28">
        <v>0</v>
      </c>
      <c r="AU21" s="31" t="s">
        <v>8</v>
      </c>
      <c r="AV21" s="27" t="s">
        <v>19</v>
      </c>
      <c r="AW21" s="28">
        <v>0</v>
      </c>
      <c r="AX21" s="31" t="s">
        <v>8</v>
      </c>
      <c r="AY21" s="27" t="s">
        <v>20</v>
      </c>
      <c r="AZ21" s="28">
        <v>0</v>
      </c>
      <c r="BA21" s="33">
        <f t="shared" si="1"/>
        <v>0</v>
      </c>
      <c r="BB21" s="36" t="str">
        <f t="shared" si="2"/>
        <v>n/a</v>
      </c>
    </row>
    <row r="22" spans="1:54" ht="82.15" customHeight="1" thickBot="1">
      <c r="A22" s="94"/>
      <c r="B22" s="15"/>
      <c r="C22" s="18" t="s">
        <v>79</v>
      </c>
      <c r="D22" s="58" t="s">
        <v>78</v>
      </c>
      <c r="E22" s="17" t="s">
        <v>73</v>
      </c>
      <c r="F22" s="17" t="s">
        <v>4</v>
      </c>
      <c r="G22" s="45">
        <v>1</v>
      </c>
      <c r="H22" s="16" t="s">
        <v>5</v>
      </c>
      <c r="I22" s="57">
        <v>42</v>
      </c>
      <c r="J22" s="37" t="s">
        <v>24</v>
      </c>
      <c r="K22" s="38">
        <v>26.99</v>
      </c>
      <c r="L22" s="38">
        <v>16.989999999999998</v>
      </c>
      <c r="M22" s="38">
        <v>14.99</v>
      </c>
      <c r="N22" s="54">
        <v>13.99</v>
      </c>
      <c r="O22" s="27" t="s">
        <v>7</v>
      </c>
      <c r="P22" s="28">
        <v>0</v>
      </c>
      <c r="Q22" s="31" t="s">
        <v>8</v>
      </c>
      <c r="R22" s="27" t="s">
        <v>9</v>
      </c>
      <c r="S22" s="28">
        <v>0</v>
      </c>
      <c r="T22" s="31" t="s">
        <v>8</v>
      </c>
      <c r="U22" s="27" t="s">
        <v>10</v>
      </c>
      <c r="V22" s="28">
        <v>0</v>
      </c>
      <c r="W22" s="31" t="s">
        <v>8</v>
      </c>
      <c r="X22" s="27" t="s">
        <v>11</v>
      </c>
      <c r="Y22" s="28">
        <v>0</v>
      </c>
      <c r="Z22" s="31" t="s">
        <v>8</v>
      </c>
      <c r="AA22" s="27" t="s">
        <v>12</v>
      </c>
      <c r="AB22" s="28">
        <v>0</v>
      </c>
      <c r="AC22" s="29" t="s">
        <v>8</v>
      </c>
      <c r="AD22" s="27" t="s">
        <v>13</v>
      </c>
      <c r="AE22" s="32">
        <v>0</v>
      </c>
      <c r="AF22" s="31" t="s">
        <v>8</v>
      </c>
      <c r="AG22" s="27" t="s">
        <v>14</v>
      </c>
      <c r="AH22" s="28">
        <v>0</v>
      </c>
      <c r="AI22" s="29" t="s">
        <v>8</v>
      </c>
      <c r="AJ22" s="27" t="s">
        <v>15</v>
      </c>
      <c r="AK22" s="28">
        <v>0</v>
      </c>
      <c r="AL22" s="31" t="s">
        <v>8</v>
      </c>
      <c r="AM22" s="27" t="s">
        <v>16</v>
      </c>
      <c r="AN22" s="28">
        <v>0</v>
      </c>
      <c r="AO22" s="31" t="s">
        <v>8</v>
      </c>
      <c r="AP22" s="27" t="s">
        <v>17</v>
      </c>
      <c r="AQ22" s="28">
        <v>0</v>
      </c>
      <c r="AR22" s="31">
        <v>0</v>
      </c>
      <c r="AS22" s="27" t="s">
        <v>18</v>
      </c>
      <c r="AT22" s="28">
        <v>0</v>
      </c>
      <c r="AU22" s="31" t="s">
        <v>8</v>
      </c>
      <c r="AV22" s="27" t="s">
        <v>19</v>
      </c>
      <c r="AW22" s="28">
        <v>0</v>
      </c>
      <c r="AX22" s="31" t="s">
        <v>8</v>
      </c>
      <c r="AY22" s="27" t="s">
        <v>20</v>
      </c>
      <c r="AZ22" s="28">
        <v>0</v>
      </c>
      <c r="BA22" s="33">
        <f t="shared" si="1"/>
        <v>0</v>
      </c>
      <c r="BB22" s="36" t="str">
        <f t="shared" si="2"/>
        <v>n/a</v>
      </c>
    </row>
    <row r="23" spans="1:54" ht="82.15" customHeight="1" thickBot="1">
      <c r="A23" s="94"/>
      <c r="B23" s="15"/>
      <c r="C23" s="18" t="s">
        <v>79</v>
      </c>
      <c r="D23" s="109" t="s">
        <v>67</v>
      </c>
      <c r="E23" s="17" t="s">
        <v>74</v>
      </c>
      <c r="F23" s="17" t="s">
        <v>4</v>
      </c>
      <c r="G23" s="46">
        <v>0.4</v>
      </c>
      <c r="H23" s="16" t="s">
        <v>5</v>
      </c>
      <c r="I23" s="57">
        <v>0</v>
      </c>
      <c r="J23" s="37" t="s">
        <v>24</v>
      </c>
      <c r="K23" s="38">
        <v>25.99</v>
      </c>
      <c r="L23" s="38">
        <v>15.99</v>
      </c>
      <c r="M23" s="38">
        <v>13.99</v>
      </c>
      <c r="N23" s="54">
        <v>12.99</v>
      </c>
      <c r="O23" s="27" t="s">
        <v>7</v>
      </c>
      <c r="P23" s="28">
        <v>0</v>
      </c>
      <c r="Q23" s="31" t="s">
        <v>8</v>
      </c>
      <c r="R23" s="27" t="s">
        <v>9</v>
      </c>
      <c r="S23" s="28">
        <v>0</v>
      </c>
      <c r="T23" s="31" t="s">
        <v>8</v>
      </c>
      <c r="U23" s="27" t="s">
        <v>10</v>
      </c>
      <c r="V23" s="28">
        <v>0</v>
      </c>
      <c r="W23" s="31" t="s">
        <v>8</v>
      </c>
      <c r="X23" s="27" t="s">
        <v>11</v>
      </c>
      <c r="Y23" s="28">
        <v>0</v>
      </c>
      <c r="Z23" s="31" t="s">
        <v>8</v>
      </c>
      <c r="AA23" s="27" t="s">
        <v>12</v>
      </c>
      <c r="AB23" s="28">
        <v>0</v>
      </c>
      <c r="AC23" s="29" t="s">
        <v>8</v>
      </c>
      <c r="AD23" s="27" t="s">
        <v>13</v>
      </c>
      <c r="AE23" s="32">
        <v>0</v>
      </c>
      <c r="AF23" s="31" t="s">
        <v>8</v>
      </c>
      <c r="AG23" s="27" t="s">
        <v>14</v>
      </c>
      <c r="AH23" s="28">
        <v>0</v>
      </c>
      <c r="AI23" s="29" t="s">
        <v>8</v>
      </c>
      <c r="AJ23" s="27" t="s">
        <v>15</v>
      </c>
      <c r="AK23" s="28">
        <v>0</v>
      </c>
      <c r="AL23" s="31" t="s">
        <v>8</v>
      </c>
      <c r="AM23" s="27" t="s">
        <v>16</v>
      </c>
      <c r="AN23" s="28">
        <v>0</v>
      </c>
      <c r="AO23" s="31" t="s">
        <v>8</v>
      </c>
      <c r="AP23" s="27" t="s">
        <v>17</v>
      </c>
      <c r="AQ23" s="28">
        <v>0</v>
      </c>
      <c r="AR23" s="31">
        <v>0</v>
      </c>
      <c r="AS23" s="27" t="s">
        <v>18</v>
      </c>
      <c r="AT23" s="28">
        <v>0</v>
      </c>
      <c r="AU23" s="31" t="s">
        <v>8</v>
      </c>
      <c r="AV23" s="27" t="s">
        <v>19</v>
      </c>
      <c r="AW23" s="28">
        <v>0</v>
      </c>
      <c r="AX23" s="31" t="s">
        <v>8</v>
      </c>
      <c r="AY23" s="27" t="s">
        <v>20</v>
      </c>
      <c r="AZ23" s="28">
        <v>0</v>
      </c>
      <c r="BA23" s="33">
        <f t="shared" si="1"/>
        <v>0</v>
      </c>
      <c r="BB23" s="36" t="str">
        <f t="shared" si="2"/>
        <v>n/a</v>
      </c>
    </row>
    <row r="24" spans="1:54" ht="82.15" customHeight="1" thickBot="1">
      <c r="A24" s="94"/>
      <c r="B24" s="15"/>
      <c r="C24" s="18" t="s">
        <v>79</v>
      </c>
      <c r="D24" s="58" t="s">
        <v>76</v>
      </c>
      <c r="E24" s="17" t="s">
        <v>146</v>
      </c>
      <c r="F24" s="17" t="s">
        <v>4</v>
      </c>
      <c r="G24" s="46">
        <v>0.4</v>
      </c>
      <c r="H24" s="16" t="s">
        <v>5</v>
      </c>
      <c r="I24" s="57">
        <v>42</v>
      </c>
      <c r="J24" s="37" t="s">
        <v>24</v>
      </c>
      <c r="K24" s="38">
        <v>26.99</v>
      </c>
      <c r="L24" s="38">
        <v>16.989999999999998</v>
      </c>
      <c r="M24" s="38">
        <v>14.99</v>
      </c>
      <c r="N24" s="54">
        <v>13.99</v>
      </c>
      <c r="O24" s="27" t="s">
        <v>7</v>
      </c>
      <c r="P24" s="28">
        <v>0</v>
      </c>
      <c r="Q24" s="31" t="s">
        <v>8</v>
      </c>
      <c r="R24" s="27" t="s">
        <v>9</v>
      </c>
      <c r="S24" s="28">
        <v>0</v>
      </c>
      <c r="T24" s="31" t="s">
        <v>8</v>
      </c>
      <c r="U24" s="27" t="s">
        <v>10</v>
      </c>
      <c r="V24" s="28">
        <v>0</v>
      </c>
      <c r="W24" s="31" t="s">
        <v>8</v>
      </c>
      <c r="X24" s="27" t="s">
        <v>11</v>
      </c>
      <c r="Y24" s="28">
        <v>0</v>
      </c>
      <c r="Z24" s="31" t="s">
        <v>8</v>
      </c>
      <c r="AA24" s="27" t="s">
        <v>12</v>
      </c>
      <c r="AB24" s="28">
        <v>0</v>
      </c>
      <c r="AC24" s="29" t="s">
        <v>8</v>
      </c>
      <c r="AD24" s="27" t="s">
        <v>13</v>
      </c>
      <c r="AE24" s="32">
        <v>0</v>
      </c>
      <c r="AF24" s="31" t="s">
        <v>8</v>
      </c>
      <c r="AG24" s="27" t="s">
        <v>14</v>
      </c>
      <c r="AH24" s="28">
        <v>0</v>
      </c>
      <c r="AI24" s="29" t="s">
        <v>8</v>
      </c>
      <c r="AJ24" s="27" t="s">
        <v>15</v>
      </c>
      <c r="AK24" s="28">
        <v>0</v>
      </c>
      <c r="AL24" s="31" t="s">
        <v>8</v>
      </c>
      <c r="AM24" s="27" t="s">
        <v>16</v>
      </c>
      <c r="AN24" s="28">
        <v>0</v>
      </c>
      <c r="AO24" s="31" t="s">
        <v>8</v>
      </c>
      <c r="AP24" s="27" t="s">
        <v>17</v>
      </c>
      <c r="AQ24" s="28">
        <v>0</v>
      </c>
      <c r="AR24" s="31">
        <v>0</v>
      </c>
      <c r="AS24" s="27" t="s">
        <v>18</v>
      </c>
      <c r="AT24" s="28">
        <v>0</v>
      </c>
      <c r="AU24" s="31" t="s">
        <v>8</v>
      </c>
      <c r="AV24" s="27" t="s">
        <v>19</v>
      </c>
      <c r="AW24" s="28">
        <v>0</v>
      </c>
      <c r="AX24" s="31" t="s">
        <v>8</v>
      </c>
      <c r="AY24" s="27" t="s">
        <v>20</v>
      </c>
      <c r="AZ24" s="28">
        <v>0</v>
      </c>
      <c r="BA24" s="33">
        <f t="shared" si="1"/>
        <v>0</v>
      </c>
      <c r="BB24" s="36" t="str">
        <f t="shared" si="2"/>
        <v>n/a</v>
      </c>
    </row>
    <row r="25" spans="1:54" ht="82.15" customHeight="1" thickBot="1">
      <c r="A25" s="94"/>
      <c r="B25" s="15"/>
      <c r="C25" s="18" t="s">
        <v>80</v>
      </c>
      <c r="D25" s="58" t="s">
        <v>71</v>
      </c>
      <c r="E25" s="17" t="s">
        <v>147</v>
      </c>
      <c r="F25" s="17" t="s">
        <v>4</v>
      </c>
      <c r="G25" s="45">
        <v>1</v>
      </c>
      <c r="H25" s="16" t="s">
        <v>5</v>
      </c>
      <c r="I25" s="57">
        <v>35</v>
      </c>
      <c r="J25" s="37" t="s">
        <v>24</v>
      </c>
      <c r="K25" s="38">
        <v>24.99</v>
      </c>
      <c r="L25" s="38">
        <v>14.99</v>
      </c>
      <c r="M25" s="38">
        <v>12.99</v>
      </c>
      <c r="N25" s="54">
        <v>11.99</v>
      </c>
      <c r="O25" s="27" t="s">
        <v>7</v>
      </c>
      <c r="P25" s="28">
        <v>0</v>
      </c>
      <c r="Q25" s="31" t="s">
        <v>8</v>
      </c>
      <c r="R25" s="27" t="s">
        <v>9</v>
      </c>
      <c r="S25" s="28">
        <v>0</v>
      </c>
      <c r="T25" s="31" t="s">
        <v>8</v>
      </c>
      <c r="U25" s="27" t="s">
        <v>10</v>
      </c>
      <c r="V25" s="28">
        <v>0</v>
      </c>
      <c r="W25" s="31" t="s">
        <v>8</v>
      </c>
      <c r="X25" s="27" t="s">
        <v>11</v>
      </c>
      <c r="Y25" s="28">
        <v>0</v>
      </c>
      <c r="Z25" s="31" t="s">
        <v>8</v>
      </c>
      <c r="AA25" s="27" t="s">
        <v>12</v>
      </c>
      <c r="AB25" s="28">
        <v>0</v>
      </c>
      <c r="AC25" s="29" t="s">
        <v>8</v>
      </c>
      <c r="AD25" s="27" t="s">
        <v>13</v>
      </c>
      <c r="AE25" s="32">
        <v>0</v>
      </c>
      <c r="AF25" s="31" t="s">
        <v>8</v>
      </c>
      <c r="AG25" s="27" t="s">
        <v>14</v>
      </c>
      <c r="AH25" s="28">
        <v>0</v>
      </c>
      <c r="AI25" s="29" t="s">
        <v>8</v>
      </c>
      <c r="AJ25" s="27" t="s">
        <v>15</v>
      </c>
      <c r="AK25" s="28">
        <v>0</v>
      </c>
      <c r="AL25" s="31" t="s">
        <v>8</v>
      </c>
      <c r="AM25" s="27" t="s">
        <v>16</v>
      </c>
      <c r="AN25" s="28">
        <v>0</v>
      </c>
      <c r="AO25" s="31" t="s">
        <v>8</v>
      </c>
      <c r="AP25" s="27" t="s">
        <v>17</v>
      </c>
      <c r="AQ25" s="28">
        <v>0</v>
      </c>
      <c r="AR25" s="31">
        <v>0</v>
      </c>
      <c r="AS25" s="27" t="s">
        <v>18</v>
      </c>
      <c r="AT25" s="28">
        <v>0</v>
      </c>
      <c r="AU25" s="31" t="s">
        <v>8</v>
      </c>
      <c r="AV25" s="27" t="s">
        <v>19</v>
      </c>
      <c r="AW25" s="28">
        <v>0</v>
      </c>
      <c r="AX25" s="31" t="s">
        <v>8</v>
      </c>
      <c r="AY25" s="27" t="s">
        <v>20</v>
      </c>
      <c r="AZ25" s="28">
        <v>0</v>
      </c>
      <c r="BA25" s="33">
        <f t="shared" si="1"/>
        <v>0</v>
      </c>
      <c r="BB25" s="36" t="str">
        <f t="shared" si="2"/>
        <v>n/a</v>
      </c>
    </row>
    <row r="26" spans="1:54" ht="82.15" customHeight="1" thickBot="1">
      <c r="A26" s="94"/>
      <c r="B26" s="15"/>
      <c r="C26" s="18" t="s">
        <v>80</v>
      </c>
      <c r="D26" s="58" t="s">
        <v>75</v>
      </c>
      <c r="E26" s="17" t="s">
        <v>147</v>
      </c>
      <c r="F26" s="17" t="s">
        <v>4</v>
      </c>
      <c r="G26" s="45">
        <v>1</v>
      </c>
      <c r="H26" s="16" t="s">
        <v>5</v>
      </c>
      <c r="I26" s="57">
        <v>38</v>
      </c>
      <c r="J26" s="37" t="s">
        <v>24</v>
      </c>
      <c r="K26" s="38">
        <v>25.99</v>
      </c>
      <c r="L26" s="38">
        <v>15.99</v>
      </c>
      <c r="M26" s="38">
        <v>13.99</v>
      </c>
      <c r="N26" s="54">
        <v>12.99</v>
      </c>
      <c r="O26" s="27" t="s">
        <v>7</v>
      </c>
      <c r="P26" s="28">
        <v>0</v>
      </c>
      <c r="Q26" s="31" t="s">
        <v>8</v>
      </c>
      <c r="R26" s="27" t="s">
        <v>9</v>
      </c>
      <c r="S26" s="28">
        <v>0</v>
      </c>
      <c r="T26" s="31" t="s">
        <v>8</v>
      </c>
      <c r="U26" s="27" t="s">
        <v>10</v>
      </c>
      <c r="V26" s="28">
        <v>0</v>
      </c>
      <c r="W26" s="31" t="s">
        <v>8</v>
      </c>
      <c r="X26" s="27" t="s">
        <v>11</v>
      </c>
      <c r="Y26" s="28">
        <v>0</v>
      </c>
      <c r="Z26" s="31" t="s">
        <v>8</v>
      </c>
      <c r="AA26" s="27" t="s">
        <v>12</v>
      </c>
      <c r="AB26" s="28">
        <v>0</v>
      </c>
      <c r="AC26" s="29" t="s">
        <v>8</v>
      </c>
      <c r="AD26" s="27" t="s">
        <v>13</v>
      </c>
      <c r="AE26" s="32">
        <v>0</v>
      </c>
      <c r="AF26" s="31" t="s">
        <v>8</v>
      </c>
      <c r="AG26" s="27" t="s">
        <v>14</v>
      </c>
      <c r="AH26" s="28">
        <v>0</v>
      </c>
      <c r="AI26" s="29" t="s">
        <v>8</v>
      </c>
      <c r="AJ26" s="27" t="s">
        <v>15</v>
      </c>
      <c r="AK26" s="28">
        <v>0</v>
      </c>
      <c r="AL26" s="31" t="s">
        <v>8</v>
      </c>
      <c r="AM26" s="27" t="s">
        <v>16</v>
      </c>
      <c r="AN26" s="28">
        <v>0</v>
      </c>
      <c r="AO26" s="31" t="s">
        <v>8</v>
      </c>
      <c r="AP26" s="27" t="s">
        <v>17</v>
      </c>
      <c r="AQ26" s="28">
        <v>0</v>
      </c>
      <c r="AR26" s="31">
        <v>0</v>
      </c>
      <c r="AS26" s="27" t="s">
        <v>18</v>
      </c>
      <c r="AT26" s="28">
        <v>0</v>
      </c>
      <c r="AU26" s="31" t="s">
        <v>8</v>
      </c>
      <c r="AV26" s="27" t="s">
        <v>19</v>
      </c>
      <c r="AW26" s="28">
        <v>0</v>
      </c>
      <c r="AX26" s="31" t="s">
        <v>8</v>
      </c>
      <c r="AY26" s="27" t="s">
        <v>20</v>
      </c>
      <c r="AZ26" s="28">
        <v>0</v>
      </c>
      <c r="BA26" s="33">
        <f t="shared" si="1"/>
        <v>0</v>
      </c>
      <c r="BB26" s="36" t="str">
        <f t="shared" ref="BB26:BB49" si="5">IF(BA26&gt;=$N$7,BA26*N26,IF(BA26&gt;=$M$7,BA26*M26,IF(BA26&gt;=$L$7,BA26*L26,IF(BA26&gt;=$K$7,BA26*K26,"n/a"))))</f>
        <v>n/a</v>
      </c>
    </row>
    <row r="27" spans="1:54" ht="82.15" customHeight="1" thickBot="1">
      <c r="A27" s="94"/>
      <c r="B27" s="15"/>
      <c r="C27" s="18" t="s">
        <v>80</v>
      </c>
      <c r="D27" s="109" t="s">
        <v>77</v>
      </c>
      <c r="E27" s="17" t="s">
        <v>148</v>
      </c>
      <c r="F27" s="17" t="s">
        <v>4</v>
      </c>
      <c r="G27" s="45">
        <v>1</v>
      </c>
      <c r="H27" s="16" t="s">
        <v>5</v>
      </c>
      <c r="I27" s="57">
        <v>40</v>
      </c>
      <c r="J27" s="37" t="s">
        <v>24</v>
      </c>
      <c r="K27" s="38">
        <v>25.99</v>
      </c>
      <c r="L27" s="38">
        <v>15.99</v>
      </c>
      <c r="M27" s="38">
        <v>13.99</v>
      </c>
      <c r="N27" s="54">
        <v>12.99</v>
      </c>
      <c r="O27" s="27" t="s">
        <v>7</v>
      </c>
      <c r="P27" s="28">
        <v>0</v>
      </c>
      <c r="Q27" s="31" t="s">
        <v>8</v>
      </c>
      <c r="R27" s="27" t="s">
        <v>9</v>
      </c>
      <c r="S27" s="28">
        <v>0</v>
      </c>
      <c r="T27" s="31" t="s">
        <v>8</v>
      </c>
      <c r="U27" s="27" t="s">
        <v>10</v>
      </c>
      <c r="V27" s="28">
        <v>0</v>
      </c>
      <c r="W27" s="31" t="s">
        <v>8</v>
      </c>
      <c r="X27" s="27" t="s">
        <v>11</v>
      </c>
      <c r="Y27" s="28">
        <v>0</v>
      </c>
      <c r="Z27" s="31" t="s">
        <v>8</v>
      </c>
      <c r="AA27" s="27" t="s">
        <v>12</v>
      </c>
      <c r="AB27" s="28">
        <v>0</v>
      </c>
      <c r="AC27" s="29" t="s">
        <v>8</v>
      </c>
      <c r="AD27" s="27" t="s">
        <v>13</v>
      </c>
      <c r="AE27" s="32">
        <v>0</v>
      </c>
      <c r="AF27" s="31" t="s">
        <v>8</v>
      </c>
      <c r="AG27" s="27" t="s">
        <v>14</v>
      </c>
      <c r="AH27" s="28">
        <v>0</v>
      </c>
      <c r="AI27" s="29" t="s">
        <v>8</v>
      </c>
      <c r="AJ27" s="27" t="s">
        <v>15</v>
      </c>
      <c r="AK27" s="28">
        <v>0</v>
      </c>
      <c r="AL27" s="31" t="s">
        <v>8</v>
      </c>
      <c r="AM27" s="27" t="s">
        <v>16</v>
      </c>
      <c r="AN27" s="28">
        <v>0</v>
      </c>
      <c r="AO27" s="31" t="s">
        <v>8</v>
      </c>
      <c r="AP27" s="27" t="s">
        <v>17</v>
      </c>
      <c r="AQ27" s="28">
        <v>0</v>
      </c>
      <c r="AR27" s="31">
        <v>0</v>
      </c>
      <c r="AS27" s="27" t="s">
        <v>18</v>
      </c>
      <c r="AT27" s="28">
        <v>0</v>
      </c>
      <c r="AU27" s="31" t="s">
        <v>8</v>
      </c>
      <c r="AV27" s="27" t="s">
        <v>19</v>
      </c>
      <c r="AW27" s="28">
        <v>0</v>
      </c>
      <c r="AX27" s="31" t="s">
        <v>8</v>
      </c>
      <c r="AY27" s="27" t="s">
        <v>20</v>
      </c>
      <c r="AZ27" s="28">
        <v>0</v>
      </c>
      <c r="BA27" s="33">
        <f t="shared" si="1"/>
        <v>0</v>
      </c>
      <c r="BB27" s="36" t="str">
        <f t="shared" si="5"/>
        <v>n/a</v>
      </c>
    </row>
    <row r="28" spans="1:54" ht="82.15" customHeight="1" thickBot="1">
      <c r="A28" s="94"/>
      <c r="B28" s="15"/>
      <c r="C28" s="18" t="s">
        <v>80</v>
      </c>
      <c r="D28" s="58" t="s">
        <v>78</v>
      </c>
      <c r="E28" s="17" t="s">
        <v>73</v>
      </c>
      <c r="F28" s="17" t="s">
        <v>4</v>
      </c>
      <c r="G28" s="45">
        <v>1</v>
      </c>
      <c r="H28" s="16" t="s">
        <v>5</v>
      </c>
      <c r="I28" s="57">
        <v>42</v>
      </c>
      <c r="J28" s="37" t="s">
        <v>24</v>
      </c>
      <c r="K28" s="38">
        <v>26.99</v>
      </c>
      <c r="L28" s="38">
        <v>16.989999999999998</v>
      </c>
      <c r="M28" s="38">
        <v>14.99</v>
      </c>
      <c r="N28" s="54">
        <v>13.99</v>
      </c>
      <c r="O28" s="27" t="s">
        <v>7</v>
      </c>
      <c r="P28" s="28">
        <v>0</v>
      </c>
      <c r="Q28" s="31" t="s">
        <v>8</v>
      </c>
      <c r="R28" s="27" t="s">
        <v>9</v>
      </c>
      <c r="S28" s="28">
        <v>0</v>
      </c>
      <c r="T28" s="31" t="s">
        <v>8</v>
      </c>
      <c r="U28" s="27" t="s">
        <v>10</v>
      </c>
      <c r="V28" s="28">
        <v>0</v>
      </c>
      <c r="W28" s="31" t="s">
        <v>8</v>
      </c>
      <c r="X28" s="27" t="s">
        <v>11</v>
      </c>
      <c r="Y28" s="28">
        <v>0</v>
      </c>
      <c r="Z28" s="31" t="s">
        <v>8</v>
      </c>
      <c r="AA28" s="27" t="s">
        <v>12</v>
      </c>
      <c r="AB28" s="28">
        <v>0</v>
      </c>
      <c r="AC28" s="29" t="s">
        <v>8</v>
      </c>
      <c r="AD28" s="27" t="s">
        <v>13</v>
      </c>
      <c r="AE28" s="32">
        <v>0</v>
      </c>
      <c r="AF28" s="31" t="s">
        <v>8</v>
      </c>
      <c r="AG28" s="27" t="s">
        <v>14</v>
      </c>
      <c r="AH28" s="28">
        <v>0</v>
      </c>
      <c r="AI28" s="29" t="s">
        <v>8</v>
      </c>
      <c r="AJ28" s="27" t="s">
        <v>15</v>
      </c>
      <c r="AK28" s="28">
        <v>0</v>
      </c>
      <c r="AL28" s="31" t="s">
        <v>8</v>
      </c>
      <c r="AM28" s="27" t="s">
        <v>16</v>
      </c>
      <c r="AN28" s="28">
        <v>0</v>
      </c>
      <c r="AO28" s="31" t="s">
        <v>8</v>
      </c>
      <c r="AP28" s="27" t="s">
        <v>17</v>
      </c>
      <c r="AQ28" s="28">
        <v>0</v>
      </c>
      <c r="AR28" s="31">
        <v>0</v>
      </c>
      <c r="AS28" s="27" t="s">
        <v>18</v>
      </c>
      <c r="AT28" s="28">
        <v>0</v>
      </c>
      <c r="AU28" s="31" t="s">
        <v>8</v>
      </c>
      <c r="AV28" s="27" t="s">
        <v>19</v>
      </c>
      <c r="AW28" s="28">
        <v>0</v>
      </c>
      <c r="AX28" s="31" t="s">
        <v>8</v>
      </c>
      <c r="AY28" s="27" t="s">
        <v>20</v>
      </c>
      <c r="AZ28" s="28">
        <v>0</v>
      </c>
      <c r="BA28" s="33">
        <f t="shared" si="1"/>
        <v>0</v>
      </c>
      <c r="BB28" s="36" t="str">
        <f t="shared" si="5"/>
        <v>n/a</v>
      </c>
    </row>
    <row r="29" spans="1:54" ht="82.15" customHeight="1" thickBot="1">
      <c r="A29" s="94"/>
      <c r="B29" s="15"/>
      <c r="C29" s="18" t="s">
        <v>80</v>
      </c>
      <c r="D29" s="109" t="s">
        <v>67</v>
      </c>
      <c r="E29" s="17" t="s">
        <v>74</v>
      </c>
      <c r="F29" s="17" t="s">
        <v>4</v>
      </c>
      <c r="G29" s="46">
        <v>0.4</v>
      </c>
      <c r="H29" s="16" t="s">
        <v>5</v>
      </c>
      <c r="I29" s="57">
        <v>40</v>
      </c>
      <c r="J29" s="37" t="s">
        <v>24</v>
      </c>
      <c r="K29" s="38">
        <v>25.99</v>
      </c>
      <c r="L29" s="38">
        <v>15.99</v>
      </c>
      <c r="M29" s="38">
        <v>13.99</v>
      </c>
      <c r="N29" s="54">
        <v>12.99</v>
      </c>
      <c r="O29" s="27" t="s">
        <v>7</v>
      </c>
      <c r="P29" s="28">
        <v>0</v>
      </c>
      <c r="Q29" s="31" t="s">
        <v>8</v>
      </c>
      <c r="R29" s="27" t="s">
        <v>9</v>
      </c>
      <c r="S29" s="28">
        <v>0</v>
      </c>
      <c r="T29" s="31" t="s">
        <v>8</v>
      </c>
      <c r="U29" s="27" t="s">
        <v>10</v>
      </c>
      <c r="V29" s="28">
        <v>0</v>
      </c>
      <c r="W29" s="31" t="s">
        <v>8</v>
      </c>
      <c r="X29" s="27" t="s">
        <v>11</v>
      </c>
      <c r="Y29" s="28">
        <v>0</v>
      </c>
      <c r="Z29" s="31" t="s">
        <v>8</v>
      </c>
      <c r="AA29" s="27" t="s">
        <v>12</v>
      </c>
      <c r="AB29" s="28">
        <v>0</v>
      </c>
      <c r="AC29" s="29" t="s">
        <v>8</v>
      </c>
      <c r="AD29" s="27" t="s">
        <v>13</v>
      </c>
      <c r="AE29" s="32">
        <v>0</v>
      </c>
      <c r="AF29" s="31" t="s">
        <v>8</v>
      </c>
      <c r="AG29" s="27" t="s">
        <v>14</v>
      </c>
      <c r="AH29" s="28">
        <v>0</v>
      </c>
      <c r="AI29" s="29" t="s">
        <v>8</v>
      </c>
      <c r="AJ29" s="27" t="s">
        <v>15</v>
      </c>
      <c r="AK29" s="28">
        <v>0</v>
      </c>
      <c r="AL29" s="31" t="s">
        <v>8</v>
      </c>
      <c r="AM29" s="27" t="s">
        <v>16</v>
      </c>
      <c r="AN29" s="28">
        <v>0</v>
      </c>
      <c r="AO29" s="31" t="s">
        <v>8</v>
      </c>
      <c r="AP29" s="27" t="s">
        <v>17</v>
      </c>
      <c r="AQ29" s="28">
        <v>0</v>
      </c>
      <c r="AR29" s="31">
        <v>0</v>
      </c>
      <c r="AS29" s="27" t="s">
        <v>18</v>
      </c>
      <c r="AT29" s="28">
        <v>0</v>
      </c>
      <c r="AU29" s="31" t="s">
        <v>8</v>
      </c>
      <c r="AV29" s="27" t="s">
        <v>19</v>
      </c>
      <c r="AW29" s="28">
        <v>0</v>
      </c>
      <c r="AX29" s="31" t="s">
        <v>8</v>
      </c>
      <c r="AY29" s="27" t="s">
        <v>20</v>
      </c>
      <c r="AZ29" s="28">
        <v>0</v>
      </c>
      <c r="BA29" s="33">
        <f t="shared" si="1"/>
        <v>0</v>
      </c>
      <c r="BB29" s="36" t="str">
        <f t="shared" si="5"/>
        <v>n/a</v>
      </c>
    </row>
    <row r="30" spans="1:54" ht="82.15" customHeight="1" thickBot="1">
      <c r="A30" s="94"/>
      <c r="B30" s="15"/>
      <c r="C30" s="18" t="s">
        <v>80</v>
      </c>
      <c r="D30" s="58" t="s">
        <v>76</v>
      </c>
      <c r="E30" s="17" t="s">
        <v>146</v>
      </c>
      <c r="F30" s="17" t="s">
        <v>4</v>
      </c>
      <c r="G30" s="46">
        <v>0.4</v>
      </c>
      <c r="H30" s="16" t="s">
        <v>5</v>
      </c>
      <c r="I30" s="57">
        <v>42</v>
      </c>
      <c r="J30" s="37" t="s">
        <v>24</v>
      </c>
      <c r="K30" s="38">
        <v>26.99</v>
      </c>
      <c r="L30" s="38">
        <v>16.989999999999998</v>
      </c>
      <c r="M30" s="38">
        <v>14.99</v>
      </c>
      <c r="N30" s="54">
        <v>13.99</v>
      </c>
      <c r="O30" s="27" t="s">
        <v>7</v>
      </c>
      <c r="P30" s="28">
        <v>0</v>
      </c>
      <c r="Q30" s="31" t="s">
        <v>8</v>
      </c>
      <c r="R30" s="27" t="s">
        <v>9</v>
      </c>
      <c r="S30" s="28">
        <v>0</v>
      </c>
      <c r="T30" s="31" t="s">
        <v>8</v>
      </c>
      <c r="U30" s="27" t="s">
        <v>10</v>
      </c>
      <c r="V30" s="28">
        <v>0</v>
      </c>
      <c r="W30" s="31" t="s">
        <v>8</v>
      </c>
      <c r="X30" s="27" t="s">
        <v>11</v>
      </c>
      <c r="Y30" s="28">
        <v>0</v>
      </c>
      <c r="Z30" s="31" t="s">
        <v>8</v>
      </c>
      <c r="AA30" s="27" t="s">
        <v>12</v>
      </c>
      <c r="AB30" s="28">
        <v>0</v>
      </c>
      <c r="AC30" s="29" t="s">
        <v>8</v>
      </c>
      <c r="AD30" s="27" t="s">
        <v>13</v>
      </c>
      <c r="AE30" s="32">
        <v>0</v>
      </c>
      <c r="AF30" s="31" t="s">
        <v>8</v>
      </c>
      <c r="AG30" s="27" t="s">
        <v>14</v>
      </c>
      <c r="AH30" s="28">
        <v>0</v>
      </c>
      <c r="AI30" s="29" t="s">
        <v>8</v>
      </c>
      <c r="AJ30" s="27" t="s">
        <v>15</v>
      </c>
      <c r="AK30" s="28">
        <v>0</v>
      </c>
      <c r="AL30" s="31" t="s">
        <v>8</v>
      </c>
      <c r="AM30" s="27" t="s">
        <v>16</v>
      </c>
      <c r="AN30" s="28">
        <v>0</v>
      </c>
      <c r="AO30" s="31" t="s">
        <v>8</v>
      </c>
      <c r="AP30" s="27" t="s">
        <v>17</v>
      </c>
      <c r="AQ30" s="28">
        <v>0</v>
      </c>
      <c r="AR30" s="31">
        <v>0</v>
      </c>
      <c r="AS30" s="27" t="s">
        <v>18</v>
      </c>
      <c r="AT30" s="28">
        <v>0</v>
      </c>
      <c r="AU30" s="31" t="s">
        <v>8</v>
      </c>
      <c r="AV30" s="27" t="s">
        <v>19</v>
      </c>
      <c r="AW30" s="28">
        <v>0</v>
      </c>
      <c r="AX30" s="31" t="s">
        <v>8</v>
      </c>
      <c r="AY30" s="27" t="s">
        <v>20</v>
      </c>
      <c r="AZ30" s="28">
        <v>0</v>
      </c>
      <c r="BA30" s="33">
        <f t="shared" si="1"/>
        <v>0</v>
      </c>
      <c r="BB30" s="36" t="str">
        <f t="shared" si="5"/>
        <v>n/a</v>
      </c>
    </row>
    <row r="31" spans="1:54" ht="82.15" customHeight="1" thickBot="1">
      <c r="A31" s="94"/>
      <c r="B31" s="15"/>
      <c r="C31" s="18" t="s">
        <v>81</v>
      </c>
      <c r="D31" s="58" t="s">
        <v>71</v>
      </c>
      <c r="E31" s="17" t="s">
        <v>72</v>
      </c>
      <c r="F31" s="17" t="s">
        <v>4</v>
      </c>
      <c r="G31" s="45">
        <v>1</v>
      </c>
      <c r="H31" s="16" t="s">
        <v>5</v>
      </c>
      <c r="I31" s="57">
        <v>75</v>
      </c>
      <c r="J31" s="37" t="s">
        <v>24</v>
      </c>
      <c r="K31" s="38">
        <v>36.99</v>
      </c>
      <c r="L31" s="38">
        <v>26.99</v>
      </c>
      <c r="M31" s="38">
        <v>24.99</v>
      </c>
      <c r="N31" s="54">
        <v>23.99</v>
      </c>
      <c r="O31" s="27" t="s">
        <v>7</v>
      </c>
      <c r="P31" s="28">
        <v>0</v>
      </c>
      <c r="Q31" s="31" t="s">
        <v>8</v>
      </c>
      <c r="R31" s="27" t="s">
        <v>9</v>
      </c>
      <c r="S31" s="28">
        <v>0</v>
      </c>
      <c r="T31" s="31" t="s">
        <v>8</v>
      </c>
      <c r="U31" s="27" t="s">
        <v>10</v>
      </c>
      <c r="V31" s="28">
        <v>0</v>
      </c>
      <c r="W31" s="31" t="s">
        <v>8</v>
      </c>
      <c r="X31" s="27" t="s">
        <v>11</v>
      </c>
      <c r="Y31" s="28">
        <v>0</v>
      </c>
      <c r="Z31" s="31" t="s">
        <v>8</v>
      </c>
      <c r="AA31" s="27" t="s">
        <v>12</v>
      </c>
      <c r="AB31" s="28">
        <v>0</v>
      </c>
      <c r="AC31" s="29" t="s">
        <v>8</v>
      </c>
      <c r="AD31" s="27" t="s">
        <v>13</v>
      </c>
      <c r="AE31" s="32">
        <v>0</v>
      </c>
      <c r="AF31" s="31" t="s">
        <v>8</v>
      </c>
      <c r="AG31" s="27" t="s">
        <v>14</v>
      </c>
      <c r="AH31" s="28">
        <v>0</v>
      </c>
      <c r="AI31" s="29" t="s">
        <v>8</v>
      </c>
      <c r="AJ31" s="27" t="s">
        <v>15</v>
      </c>
      <c r="AK31" s="28">
        <v>0</v>
      </c>
      <c r="AL31" s="31" t="s">
        <v>8</v>
      </c>
      <c r="AM31" s="27" t="s">
        <v>16</v>
      </c>
      <c r="AN31" s="28">
        <v>0</v>
      </c>
      <c r="AO31" s="31" t="s">
        <v>8</v>
      </c>
      <c r="AP31" s="27" t="s">
        <v>17</v>
      </c>
      <c r="AQ31" s="28">
        <v>0</v>
      </c>
      <c r="AR31" s="31">
        <v>0</v>
      </c>
      <c r="AS31" s="27" t="s">
        <v>18</v>
      </c>
      <c r="AT31" s="28">
        <v>0</v>
      </c>
      <c r="AU31" s="31" t="s">
        <v>8</v>
      </c>
      <c r="AV31" s="27" t="s">
        <v>19</v>
      </c>
      <c r="AW31" s="28">
        <v>0</v>
      </c>
      <c r="AX31" s="31" t="s">
        <v>8</v>
      </c>
      <c r="AY31" s="27" t="s">
        <v>20</v>
      </c>
      <c r="AZ31" s="28">
        <v>0</v>
      </c>
      <c r="BA31" s="33">
        <f t="shared" si="1"/>
        <v>0</v>
      </c>
      <c r="BB31" s="36" t="str">
        <f t="shared" si="5"/>
        <v>n/a</v>
      </c>
    </row>
    <row r="32" spans="1:54" ht="82.15" customHeight="1" thickBot="1">
      <c r="A32" s="94"/>
      <c r="B32" s="15"/>
      <c r="C32" s="18" t="s">
        <v>81</v>
      </c>
      <c r="D32" s="58" t="s">
        <v>75</v>
      </c>
      <c r="E32" s="17" t="s">
        <v>72</v>
      </c>
      <c r="F32" s="17" t="s">
        <v>4</v>
      </c>
      <c r="G32" s="45">
        <v>1</v>
      </c>
      <c r="H32" s="16" t="s">
        <v>5</v>
      </c>
      <c r="I32" s="57">
        <v>80</v>
      </c>
      <c r="J32" s="37" t="s">
        <v>24</v>
      </c>
      <c r="K32" s="38">
        <v>38.99</v>
      </c>
      <c r="L32" s="38">
        <v>28.99</v>
      </c>
      <c r="M32" s="38">
        <v>26.99</v>
      </c>
      <c r="N32" s="54">
        <v>25.99</v>
      </c>
      <c r="O32" s="27" t="s">
        <v>7</v>
      </c>
      <c r="P32" s="28">
        <v>0</v>
      </c>
      <c r="Q32" s="31" t="s">
        <v>8</v>
      </c>
      <c r="R32" s="27" t="s">
        <v>9</v>
      </c>
      <c r="S32" s="28">
        <v>0</v>
      </c>
      <c r="T32" s="31" t="s">
        <v>8</v>
      </c>
      <c r="U32" s="27" t="s">
        <v>10</v>
      </c>
      <c r="V32" s="28">
        <v>0</v>
      </c>
      <c r="W32" s="31" t="s">
        <v>8</v>
      </c>
      <c r="X32" s="27" t="s">
        <v>11</v>
      </c>
      <c r="Y32" s="28">
        <v>0</v>
      </c>
      <c r="Z32" s="31" t="s">
        <v>8</v>
      </c>
      <c r="AA32" s="27" t="s">
        <v>12</v>
      </c>
      <c r="AB32" s="28">
        <v>0</v>
      </c>
      <c r="AC32" s="29" t="s">
        <v>8</v>
      </c>
      <c r="AD32" s="27" t="s">
        <v>13</v>
      </c>
      <c r="AE32" s="32">
        <v>0</v>
      </c>
      <c r="AF32" s="31" t="s">
        <v>8</v>
      </c>
      <c r="AG32" s="27" t="s">
        <v>14</v>
      </c>
      <c r="AH32" s="28">
        <v>0</v>
      </c>
      <c r="AI32" s="29" t="s">
        <v>8</v>
      </c>
      <c r="AJ32" s="27" t="s">
        <v>15</v>
      </c>
      <c r="AK32" s="28">
        <v>0</v>
      </c>
      <c r="AL32" s="31" t="s">
        <v>8</v>
      </c>
      <c r="AM32" s="27" t="s">
        <v>16</v>
      </c>
      <c r="AN32" s="28">
        <v>0</v>
      </c>
      <c r="AO32" s="31" t="s">
        <v>8</v>
      </c>
      <c r="AP32" s="27" t="s">
        <v>17</v>
      </c>
      <c r="AQ32" s="28">
        <v>0</v>
      </c>
      <c r="AR32" s="31">
        <v>0</v>
      </c>
      <c r="AS32" s="27" t="s">
        <v>18</v>
      </c>
      <c r="AT32" s="28">
        <v>0</v>
      </c>
      <c r="AU32" s="31" t="s">
        <v>8</v>
      </c>
      <c r="AV32" s="27" t="s">
        <v>19</v>
      </c>
      <c r="AW32" s="28">
        <v>0</v>
      </c>
      <c r="AX32" s="31" t="s">
        <v>8</v>
      </c>
      <c r="AY32" s="27" t="s">
        <v>20</v>
      </c>
      <c r="AZ32" s="28">
        <v>0</v>
      </c>
      <c r="BA32" s="33">
        <f t="shared" si="1"/>
        <v>0</v>
      </c>
      <c r="BB32" s="36" t="str">
        <f t="shared" si="5"/>
        <v>n/a</v>
      </c>
    </row>
    <row r="33" spans="1:54" ht="82.15" customHeight="1" thickBot="1">
      <c r="A33" s="94"/>
      <c r="B33" s="15"/>
      <c r="C33" s="18" t="s">
        <v>81</v>
      </c>
      <c r="D33" s="109" t="s">
        <v>77</v>
      </c>
      <c r="E33" s="17" t="s">
        <v>73</v>
      </c>
      <c r="F33" s="17" t="s">
        <v>4</v>
      </c>
      <c r="G33" s="45">
        <v>1</v>
      </c>
      <c r="H33" s="16" t="s">
        <v>5</v>
      </c>
      <c r="I33" s="57">
        <v>80</v>
      </c>
      <c r="J33" s="37" t="s">
        <v>24</v>
      </c>
      <c r="K33" s="38">
        <v>38.99</v>
      </c>
      <c r="L33" s="38">
        <v>28.99</v>
      </c>
      <c r="M33" s="38">
        <v>26.99</v>
      </c>
      <c r="N33" s="54">
        <v>25.99</v>
      </c>
      <c r="O33" s="27" t="s">
        <v>7</v>
      </c>
      <c r="P33" s="28">
        <v>0</v>
      </c>
      <c r="Q33" s="31" t="s">
        <v>8</v>
      </c>
      <c r="R33" s="27" t="s">
        <v>9</v>
      </c>
      <c r="S33" s="28">
        <v>0</v>
      </c>
      <c r="T33" s="31" t="s">
        <v>8</v>
      </c>
      <c r="U33" s="27" t="s">
        <v>10</v>
      </c>
      <c r="V33" s="28">
        <v>0</v>
      </c>
      <c r="W33" s="31" t="s">
        <v>8</v>
      </c>
      <c r="X33" s="27" t="s">
        <v>11</v>
      </c>
      <c r="Y33" s="28">
        <v>0</v>
      </c>
      <c r="Z33" s="31" t="s">
        <v>8</v>
      </c>
      <c r="AA33" s="27" t="s">
        <v>12</v>
      </c>
      <c r="AB33" s="28">
        <v>0</v>
      </c>
      <c r="AC33" s="29" t="s">
        <v>8</v>
      </c>
      <c r="AD33" s="27" t="s">
        <v>13</v>
      </c>
      <c r="AE33" s="32">
        <v>0</v>
      </c>
      <c r="AF33" s="31" t="s">
        <v>8</v>
      </c>
      <c r="AG33" s="27" t="s">
        <v>14</v>
      </c>
      <c r="AH33" s="28">
        <v>0</v>
      </c>
      <c r="AI33" s="29" t="s">
        <v>8</v>
      </c>
      <c r="AJ33" s="27" t="s">
        <v>15</v>
      </c>
      <c r="AK33" s="28">
        <v>0</v>
      </c>
      <c r="AL33" s="31" t="s">
        <v>8</v>
      </c>
      <c r="AM33" s="27" t="s">
        <v>16</v>
      </c>
      <c r="AN33" s="28">
        <v>0</v>
      </c>
      <c r="AO33" s="31" t="s">
        <v>8</v>
      </c>
      <c r="AP33" s="27" t="s">
        <v>17</v>
      </c>
      <c r="AQ33" s="28">
        <v>0</v>
      </c>
      <c r="AR33" s="31">
        <v>0</v>
      </c>
      <c r="AS33" s="27" t="s">
        <v>18</v>
      </c>
      <c r="AT33" s="28">
        <v>0</v>
      </c>
      <c r="AU33" s="31" t="s">
        <v>8</v>
      </c>
      <c r="AV33" s="27" t="s">
        <v>19</v>
      </c>
      <c r="AW33" s="28">
        <v>0</v>
      </c>
      <c r="AX33" s="31" t="s">
        <v>8</v>
      </c>
      <c r="AY33" s="27" t="s">
        <v>20</v>
      </c>
      <c r="AZ33" s="28">
        <v>0</v>
      </c>
      <c r="BA33" s="33">
        <f t="shared" si="1"/>
        <v>0</v>
      </c>
      <c r="BB33" s="36" t="str">
        <f t="shared" si="5"/>
        <v>n/a</v>
      </c>
    </row>
    <row r="34" spans="1:54" ht="82.15" customHeight="1" thickBot="1">
      <c r="A34" s="94"/>
      <c r="B34" s="15"/>
      <c r="C34" s="18" t="s">
        <v>81</v>
      </c>
      <c r="D34" s="58" t="s">
        <v>78</v>
      </c>
      <c r="E34" s="17" t="s">
        <v>148</v>
      </c>
      <c r="F34" s="17" t="s">
        <v>4</v>
      </c>
      <c r="G34" s="45">
        <v>1</v>
      </c>
      <c r="H34" s="16" t="s">
        <v>5</v>
      </c>
      <c r="I34" s="57">
        <v>85</v>
      </c>
      <c r="J34" s="37" t="s">
        <v>24</v>
      </c>
      <c r="K34" s="38">
        <v>39.99</v>
      </c>
      <c r="L34" s="38">
        <v>29.99</v>
      </c>
      <c r="M34" s="38">
        <v>27.99</v>
      </c>
      <c r="N34" s="54">
        <v>26.99</v>
      </c>
      <c r="O34" s="27" t="s">
        <v>7</v>
      </c>
      <c r="P34" s="28">
        <v>0</v>
      </c>
      <c r="Q34" s="31" t="s">
        <v>8</v>
      </c>
      <c r="R34" s="27" t="s">
        <v>9</v>
      </c>
      <c r="S34" s="28">
        <v>0</v>
      </c>
      <c r="T34" s="31" t="s">
        <v>8</v>
      </c>
      <c r="U34" s="27" t="s">
        <v>10</v>
      </c>
      <c r="V34" s="28">
        <v>0</v>
      </c>
      <c r="W34" s="31" t="s">
        <v>8</v>
      </c>
      <c r="X34" s="27" t="s">
        <v>11</v>
      </c>
      <c r="Y34" s="28">
        <v>0</v>
      </c>
      <c r="Z34" s="31" t="s">
        <v>8</v>
      </c>
      <c r="AA34" s="27" t="s">
        <v>12</v>
      </c>
      <c r="AB34" s="28">
        <v>0</v>
      </c>
      <c r="AC34" s="29" t="s">
        <v>8</v>
      </c>
      <c r="AD34" s="27" t="s">
        <v>13</v>
      </c>
      <c r="AE34" s="32">
        <v>0</v>
      </c>
      <c r="AF34" s="31" t="s">
        <v>8</v>
      </c>
      <c r="AG34" s="27" t="s">
        <v>14</v>
      </c>
      <c r="AH34" s="28">
        <v>0</v>
      </c>
      <c r="AI34" s="29" t="s">
        <v>8</v>
      </c>
      <c r="AJ34" s="27" t="s">
        <v>15</v>
      </c>
      <c r="AK34" s="28">
        <v>0</v>
      </c>
      <c r="AL34" s="31" t="s">
        <v>8</v>
      </c>
      <c r="AM34" s="27" t="s">
        <v>16</v>
      </c>
      <c r="AN34" s="28">
        <v>0</v>
      </c>
      <c r="AO34" s="31" t="s">
        <v>8</v>
      </c>
      <c r="AP34" s="27" t="s">
        <v>17</v>
      </c>
      <c r="AQ34" s="28">
        <v>0</v>
      </c>
      <c r="AR34" s="31">
        <v>0</v>
      </c>
      <c r="AS34" s="27" t="s">
        <v>18</v>
      </c>
      <c r="AT34" s="28">
        <v>0</v>
      </c>
      <c r="AU34" s="31" t="s">
        <v>8</v>
      </c>
      <c r="AV34" s="27" t="s">
        <v>19</v>
      </c>
      <c r="AW34" s="28">
        <v>0</v>
      </c>
      <c r="AX34" s="31" t="s">
        <v>8</v>
      </c>
      <c r="AY34" s="27" t="s">
        <v>20</v>
      </c>
      <c r="AZ34" s="28">
        <v>0</v>
      </c>
      <c r="BA34" s="33">
        <f t="shared" si="1"/>
        <v>0</v>
      </c>
      <c r="BB34" s="36" t="str">
        <f t="shared" si="5"/>
        <v>n/a</v>
      </c>
    </row>
    <row r="35" spans="1:54" ht="82.15" customHeight="1" thickBot="1">
      <c r="A35" s="94"/>
      <c r="B35" s="15"/>
      <c r="C35" s="18" t="s">
        <v>81</v>
      </c>
      <c r="D35" s="109" t="s">
        <v>67</v>
      </c>
      <c r="E35" s="17" t="s">
        <v>146</v>
      </c>
      <c r="F35" s="17" t="s">
        <v>4</v>
      </c>
      <c r="G35" s="46">
        <v>0.4</v>
      </c>
      <c r="H35" s="16" t="s">
        <v>5</v>
      </c>
      <c r="I35" s="57">
        <v>80</v>
      </c>
      <c r="J35" s="37" t="s">
        <v>24</v>
      </c>
      <c r="K35" s="38">
        <v>38.99</v>
      </c>
      <c r="L35" s="38">
        <v>28.99</v>
      </c>
      <c r="M35" s="38">
        <v>26.99</v>
      </c>
      <c r="N35" s="54">
        <v>25.99</v>
      </c>
      <c r="O35" s="27" t="s">
        <v>7</v>
      </c>
      <c r="P35" s="28">
        <v>0</v>
      </c>
      <c r="Q35" s="31" t="s">
        <v>8</v>
      </c>
      <c r="R35" s="27" t="s">
        <v>9</v>
      </c>
      <c r="S35" s="28">
        <v>0</v>
      </c>
      <c r="T35" s="31" t="s">
        <v>8</v>
      </c>
      <c r="U35" s="27" t="s">
        <v>10</v>
      </c>
      <c r="V35" s="28">
        <v>0</v>
      </c>
      <c r="W35" s="31" t="s">
        <v>8</v>
      </c>
      <c r="X35" s="27" t="s">
        <v>11</v>
      </c>
      <c r="Y35" s="28">
        <v>0</v>
      </c>
      <c r="Z35" s="31" t="s">
        <v>8</v>
      </c>
      <c r="AA35" s="27" t="s">
        <v>12</v>
      </c>
      <c r="AB35" s="28">
        <v>0</v>
      </c>
      <c r="AC35" s="29" t="s">
        <v>8</v>
      </c>
      <c r="AD35" s="27" t="s">
        <v>13</v>
      </c>
      <c r="AE35" s="32">
        <v>0</v>
      </c>
      <c r="AF35" s="31" t="s">
        <v>8</v>
      </c>
      <c r="AG35" s="27" t="s">
        <v>14</v>
      </c>
      <c r="AH35" s="28">
        <v>0</v>
      </c>
      <c r="AI35" s="29" t="s">
        <v>8</v>
      </c>
      <c r="AJ35" s="27" t="s">
        <v>15</v>
      </c>
      <c r="AK35" s="28">
        <v>0</v>
      </c>
      <c r="AL35" s="31" t="s">
        <v>8</v>
      </c>
      <c r="AM35" s="27" t="s">
        <v>16</v>
      </c>
      <c r="AN35" s="28">
        <v>0</v>
      </c>
      <c r="AO35" s="31" t="s">
        <v>8</v>
      </c>
      <c r="AP35" s="27" t="s">
        <v>17</v>
      </c>
      <c r="AQ35" s="28">
        <v>0</v>
      </c>
      <c r="AR35" s="31">
        <v>0</v>
      </c>
      <c r="AS35" s="27" t="s">
        <v>18</v>
      </c>
      <c r="AT35" s="28">
        <v>0</v>
      </c>
      <c r="AU35" s="31" t="s">
        <v>8</v>
      </c>
      <c r="AV35" s="27" t="s">
        <v>19</v>
      </c>
      <c r="AW35" s="28">
        <v>0</v>
      </c>
      <c r="AX35" s="31" t="s">
        <v>8</v>
      </c>
      <c r="AY35" s="27" t="s">
        <v>20</v>
      </c>
      <c r="AZ35" s="28">
        <v>0</v>
      </c>
      <c r="BA35" s="33">
        <f t="shared" si="1"/>
        <v>0</v>
      </c>
      <c r="BB35" s="36" t="str">
        <f t="shared" si="5"/>
        <v>n/a</v>
      </c>
    </row>
    <row r="36" spans="1:54" ht="82.15" customHeight="1" thickBot="1">
      <c r="A36" s="94"/>
      <c r="B36" s="15"/>
      <c r="C36" s="18" t="s">
        <v>81</v>
      </c>
      <c r="D36" s="58" t="s">
        <v>76</v>
      </c>
      <c r="E36" s="17" t="s">
        <v>146</v>
      </c>
      <c r="F36" s="17" t="s">
        <v>4</v>
      </c>
      <c r="G36" s="46">
        <v>0.4</v>
      </c>
      <c r="H36" s="16" t="s">
        <v>5</v>
      </c>
      <c r="I36" s="57">
        <v>85</v>
      </c>
      <c r="J36" s="37" t="s">
        <v>24</v>
      </c>
      <c r="K36" s="38">
        <v>39.99</v>
      </c>
      <c r="L36" s="38">
        <v>29.99</v>
      </c>
      <c r="M36" s="38">
        <v>27.99</v>
      </c>
      <c r="N36" s="54">
        <v>26.99</v>
      </c>
      <c r="O36" s="27" t="s">
        <v>7</v>
      </c>
      <c r="P36" s="28">
        <v>0</v>
      </c>
      <c r="Q36" s="31" t="s">
        <v>8</v>
      </c>
      <c r="R36" s="27" t="s">
        <v>9</v>
      </c>
      <c r="S36" s="28">
        <v>0</v>
      </c>
      <c r="T36" s="31" t="s">
        <v>8</v>
      </c>
      <c r="U36" s="27" t="s">
        <v>10</v>
      </c>
      <c r="V36" s="28">
        <v>0</v>
      </c>
      <c r="W36" s="31" t="s">
        <v>8</v>
      </c>
      <c r="X36" s="27" t="s">
        <v>11</v>
      </c>
      <c r="Y36" s="28">
        <v>0</v>
      </c>
      <c r="Z36" s="31" t="s">
        <v>8</v>
      </c>
      <c r="AA36" s="27" t="s">
        <v>12</v>
      </c>
      <c r="AB36" s="28">
        <v>0</v>
      </c>
      <c r="AC36" s="29" t="s">
        <v>8</v>
      </c>
      <c r="AD36" s="27" t="s">
        <v>13</v>
      </c>
      <c r="AE36" s="32">
        <v>0</v>
      </c>
      <c r="AF36" s="31" t="s">
        <v>8</v>
      </c>
      <c r="AG36" s="27" t="s">
        <v>14</v>
      </c>
      <c r="AH36" s="28">
        <v>0</v>
      </c>
      <c r="AI36" s="29" t="s">
        <v>8</v>
      </c>
      <c r="AJ36" s="27" t="s">
        <v>15</v>
      </c>
      <c r="AK36" s="28">
        <v>0</v>
      </c>
      <c r="AL36" s="31" t="s">
        <v>8</v>
      </c>
      <c r="AM36" s="27" t="s">
        <v>16</v>
      </c>
      <c r="AN36" s="28">
        <v>0</v>
      </c>
      <c r="AO36" s="31" t="s">
        <v>8</v>
      </c>
      <c r="AP36" s="27" t="s">
        <v>17</v>
      </c>
      <c r="AQ36" s="28">
        <v>0</v>
      </c>
      <c r="AR36" s="31">
        <v>0</v>
      </c>
      <c r="AS36" s="27" t="s">
        <v>18</v>
      </c>
      <c r="AT36" s="28">
        <v>0</v>
      </c>
      <c r="AU36" s="31" t="s">
        <v>8</v>
      </c>
      <c r="AV36" s="27" t="s">
        <v>19</v>
      </c>
      <c r="AW36" s="28">
        <v>0</v>
      </c>
      <c r="AX36" s="31" t="s">
        <v>8</v>
      </c>
      <c r="AY36" s="27" t="s">
        <v>20</v>
      </c>
      <c r="AZ36" s="28">
        <v>0</v>
      </c>
      <c r="BA36" s="33">
        <f t="shared" si="1"/>
        <v>0</v>
      </c>
      <c r="BB36" s="36" t="str">
        <f t="shared" si="5"/>
        <v>n/a</v>
      </c>
    </row>
    <row r="37" spans="1:54" ht="82.15" customHeight="1" thickBot="1">
      <c r="A37" s="94"/>
      <c r="B37" s="15"/>
      <c r="C37" s="18" t="s">
        <v>83</v>
      </c>
      <c r="D37" s="109" t="s">
        <v>154</v>
      </c>
      <c r="E37" s="17" t="s">
        <v>82</v>
      </c>
      <c r="F37" s="17" t="s">
        <v>4</v>
      </c>
      <c r="G37" s="45">
        <v>1</v>
      </c>
      <c r="H37" s="16" t="s">
        <v>5</v>
      </c>
      <c r="I37" s="57">
        <v>45</v>
      </c>
      <c r="J37" s="37" t="s">
        <v>24</v>
      </c>
      <c r="K37" s="38">
        <v>25.99</v>
      </c>
      <c r="L37" s="38">
        <v>15.99</v>
      </c>
      <c r="M37" s="38">
        <v>13.99</v>
      </c>
      <c r="N37" s="54">
        <v>12.99</v>
      </c>
      <c r="O37" s="27" t="s">
        <v>7</v>
      </c>
      <c r="P37" s="28">
        <v>0</v>
      </c>
      <c r="Q37" s="31" t="s">
        <v>8</v>
      </c>
      <c r="R37" s="27" t="s">
        <v>9</v>
      </c>
      <c r="S37" s="28">
        <v>0</v>
      </c>
      <c r="T37" s="31" t="s">
        <v>8</v>
      </c>
      <c r="U37" s="27" t="s">
        <v>10</v>
      </c>
      <c r="V37" s="28">
        <v>0</v>
      </c>
      <c r="W37" s="31" t="s">
        <v>8</v>
      </c>
      <c r="X37" s="27" t="s">
        <v>11</v>
      </c>
      <c r="Y37" s="28">
        <v>0</v>
      </c>
      <c r="Z37" s="31" t="s">
        <v>8</v>
      </c>
      <c r="AA37" s="27" t="s">
        <v>12</v>
      </c>
      <c r="AB37" s="28">
        <v>0</v>
      </c>
      <c r="AC37" s="29" t="s">
        <v>8</v>
      </c>
      <c r="AD37" s="27" t="s">
        <v>13</v>
      </c>
      <c r="AE37" s="32">
        <v>0</v>
      </c>
      <c r="AF37" s="31" t="s">
        <v>8</v>
      </c>
      <c r="AG37" s="27" t="s">
        <v>14</v>
      </c>
      <c r="AH37" s="28">
        <v>0</v>
      </c>
      <c r="AI37" s="29" t="s">
        <v>8</v>
      </c>
      <c r="AJ37" s="27" t="s">
        <v>15</v>
      </c>
      <c r="AK37" s="28">
        <v>0</v>
      </c>
      <c r="AL37" s="31" t="s">
        <v>8</v>
      </c>
      <c r="AM37" s="27" t="s">
        <v>16</v>
      </c>
      <c r="AN37" s="28">
        <v>0</v>
      </c>
      <c r="AO37" s="31" t="s">
        <v>8</v>
      </c>
      <c r="AP37" s="27" t="s">
        <v>17</v>
      </c>
      <c r="AQ37" s="28">
        <v>0</v>
      </c>
      <c r="AR37" s="31">
        <v>0</v>
      </c>
      <c r="AS37" s="27" t="s">
        <v>18</v>
      </c>
      <c r="AT37" s="28">
        <v>0</v>
      </c>
      <c r="AU37" s="31" t="s">
        <v>8</v>
      </c>
      <c r="AV37" s="27" t="s">
        <v>19</v>
      </c>
      <c r="AW37" s="28">
        <v>0</v>
      </c>
      <c r="AX37" s="31" t="s">
        <v>8</v>
      </c>
      <c r="AY37" s="27" t="s">
        <v>20</v>
      </c>
      <c r="AZ37" s="28">
        <v>0</v>
      </c>
      <c r="BA37" s="33">
        <f t="shared" si="1"/>
        <v>0</v>
      </c>
      <c r="BB37" s="36" t="str">
        <f t="shared" si="5"/>
        <v>n/a</v>
      </c>
    </row>
    <row r="38" spans="1:54" ht="82.15" customHeight="1" thickBot="1">
      <c r="A38" s="94"/>
      <c r="B38" s="15"/>
      <c r="C38" s="18" t="s">
        <v>83</v>
      </c>
      <c r="D38" s="109" t="s">
        <v>155</v>
      </c>
      <c r="E38" s="17" t="s">
        <v>82</v>
      </c>
      <c r="F38" s="17" t="s">
        <v>4</v>
      </c>
      <c r="G38" s="45">
        <v>1</v>
      </c>
      <c r="H38" s="16" t="s">
        <v>5</v>
      </c>
      <c r="I38" s="57">
        <v>60</v>
      </c>
      <c r="J38" s="37" t="s">
        <v>24</v>
      </c>
      <c r="K38" s="38">
        <v>35.99</v>
      </c>
      <c r="L38" s="38">
        <v>25.99</v>
      </c>
      <c r="M38" s="38">
        <v>23.99</v>
      </c>
      <c r="N38" s="54">
        <v>22.99</v>
      </c>
      <c r="O38" s="27" t="s">
        <v>7</v>
      </c>
      <c r="P38" s="28">
        <v>0</v>
      </c>
      <c r="Q38" s="31" t="s">
        <v>8</v>
      </c>
      <c r="R38" s="27" t="s">
        <v>9</v>
      </c>
      <c r="S38" s="28">
        <v>0</v>
      </c>
      <c r="T38" s="31" t="s">
        <v>8</v>
      </c>
      <c r="U38" s="27" t="s">
        <v>10</v>
      </c>
      <c r="V38" s="28">
        <v>0</v>
      </c>
      <c r="W38" s="31" t="s">
        <v>8</v>
      </c>
      <c r="X38" s="27" t="s">
        <v>11</v>
      </c>
      <c r="Y38" s="28">
        <v>0</v>
      </c>
      <c r="Z38" s="31" t="s">
        <v>8</v>
      </c>
      <c r="AA38" s="27" t="s">
        <v>12</v>
      </c>
      <c r="AB38" s="28">
        <v>0</v>
      </c>
      <c r="AC38" s="29" t="s">
        <v>8</v>
      </c>
      <c r="AD38" s="27" t="s">
        <v>13</v>
      </c>
      <c r="AE38" s="32">
        <v>0</v>
      </c>
      <c r="AF38" s="31" t="s">
        <v>8</v>
      </c>
      <c r="AG38" s="27" t="s">
        <v>14</v>
      </c>
      <c r="AH38" s="28">
        <v>0</v>
      </c>
      <c r="AI38" s="29" t="s">
        <v>8</v>
      </c>
      <c r="AJ38" s="27" t="s">
        <v>15</v>
      </c>
      <c r="AK38" s="28">
        <v>0</v>
      </c>
      <c r="AL38" s="31" t="s">
        <v>8</v>
      </c>
      <c r="AM38" s="27" t="s">
        <v>16</v>
      </c>
      <c r="AN38" s="28">
        <v>0</v>
      </c>
      <c r="AO38" s="31" t="s">
        <v>8</v>
      </c>
      <c r="AP38" s="27" t="s">
        <v>17</v>
      </c>
      <c r="AQ38" s="28">
        <v>0</v>
      </c>
      <c r="AR38" s="31">
        <v>0</v>
      </c>
      <c r="AS38" s="27" t="s">
        <v>18</v>
      </c>
      <c r="AT38" s="28">
        <v>0</v>
      </c>
      <c r="AU38" s="31" t="s">
        <v>8</v>
      </c>
      <c r="AV38" s="27" t="s">
        <v>19</v>
      </c>
      <c r="AW38" s="28">
        <v>0</v>
      </c>
      <c r="AX38" s="31" t="s">
        <v>8</v>
      </c>
      <c r="AY38" s="27" t="s">
        <v>20</v>
      </c>
      <c r="AZ38" s="28">
        <v>0</v>
      </c>
      <c r="BA38" s="33">
        <f t="shared" si="1"/>
        <v>0</v>
      </c>
      <c r="BB38" s="36" t="str">
        <f t="shared" si="5"/>
        <v>n/a</v>
      </c>
    </row>
    <row r="39" spans="1:54" ht="82.15" customHeight="1" thickBot="1">
      <c r="A39" s="94"/>
      <c r="B39" s="15"/>
      <c r="C39" s="18" t="s">
        <v>85</v>
      </c>
      <c r="D39" s="109" t="s">
        <v>154</v>
      </c>
      <c r="E39" s="17" t="s">
        <v>82</v>
      </c>
      <c r="F39" s="17" t="s">
        <v>4</v>
      </c>
      <c r="G39" s="45">
        <v>1</v>
      </c>
      <c r="H39" s="16" t="s">
        <v>5</v>
      </c>
      <c r="I39" s="57">
        <v>45</v>
      </c>
      <c r="J39" s="37" t="s">
        <v>24</v>
      </c>
      <c r="K39" s="38">
        <v>25.99</v>
      </c>
      <c r="L39" s="38">
        <v>15.99</v>
      </c>
      <c r="M39" s="38">
        <v>13.99</v>
      </c>
      <c r="N39" s="54">
        <v>12.99</v>
      </c>
      <c r="O39" s="27" t="s">
        <v>7</v>
      </c>
      <c r="P39" s="28">
        <v>0</v>
      </c>
      <c r="Q39" s="31" t="s">
        <v>8</v>
      </c>
      <c r="R39" s="27" t="s">
        <v>9</v>
      </c>
      <c r="S39" s="28">
        <v>0</v>
      </c>
      <c r="T39" s="31" t="s">
        <v>8</v>
      </c>
      <c r="U39" s="27" t="s">
        <v>10</v>
      </c>
      <c r="V39" s="28">
        <v>0</v>
      </c>
      <c r="W39" s="31" t="s">
        <v>8</v>
      </c>
      <c r="X39" s="27" t="s">
        <v>11</v>
      </c>
      <c r="Y39" s="28">
        <v>0</v>
      </c>
      <c r="Z39" s="31" t="s">
        <v>8</v>
      </c>
      <c r="AA39" s="27" t="s">
        <v>12</v>
      </c>
      <c r="AB39" s="28">
        <v>0</v>
      </c>
      <c r="AC39" s="29" t="s">
        <v>8</v>
      </c>
      <c r="AD39" s="27" t="s">
        <v>13</v>
      </c>
      <c r="AE39" s="32">
        <v>0</v>
      </c>
      <c r="AF39" s="31" t="s">
        <v>8</v>
      </c>
      <c r="AG39" s="27" t="s">
        <v>14</v>
      </c>
      <c r="AH39" s="28">
        <v>0</v>
      </c>
      <c r="AI39" s="29" t="s">
        <v>8</v>
      </c>
      <c r="AJ39" s="27" t="s">
        <v>15</v>
      </c>
      <c r="AK39" s="28">
        <v>0</v>
      </c>
      <c r="AL39" s="31" t="s">
        <v>8</v>
      </c>
      <c r="AM39" s="27" t="s">
        <v>16</v>
      </c>
      <c r="AN39" s="28">
        <v>0</v>
      </c>
      <c r="AO39" s="31" t="s">
        <v>8</v>
      </c>
      <c r="AP39" s="27" t="s">
        <v>17</v>
      </c>
      <c r="AQ39" s="28">
        <v>0</v>
      </c>
      <c r="AR39" s="31">
        <v>0</v>
      </c>
      <c r="AS39" s="27" t="s">
        <v>18</v>
      </c>
      <c r="AT39" s="28">
        <v>0</v>
      </c>
      <c r="AU39" s="31" t="s">
        <v>8</v>
      </c>
      <c r="AV39" s="27" t="s">
        <v>19</v>
      </c>
      <c r="AW39" s="28">
        <v>0</v>
      </c>
      <c r="AX39" s="31" t="s">
        <v>8</v>
      </c>
      <c r="AY39" s="27" t="s">
        <v>20</v>
      </c>
      <c r="AZ39" s="28">
        <v>0</v>
      </c>
      <c r="BA39" s="33">
        <f t="shared" si="1"/>
        <v>0</v>
      </c>
      <c r="BB39" s="36" t="str">
        <f t="shared" si="5"/>
        <v>n/a</v>
      </c>
    </row>
    <row r="40" spans="1:54" ht="82.15" customHeight="1" thickBot="1">
      <c r="A40" s="94"/>
      <c r="B40" s="15"/>
      <c r="C40" s="18" t="s">
        <v>85</v>
      </c>
      <c r="D40" s="109" t="s">
        <v>155</v>
      </c>
      <c r="E40" s="17" t="s">
        <v>82</v>
      </c>
      <c r="F40" s="17" t="s">
        <v>4</v>
      </c>
      <c r="G40" s="45">
        <v>1</v>
      </c>
      <c r="H40" s="16" t="s">
        <v>5</v>
      </c>
      <c r="I40" s="57">
        <v>60</v>
      </c>
      <c r="J40" s="37" t="s">
        <v>24</v>
      </c>
      <c r="K40" s="38">
        <v>35.99</v>
      </c>
      <c r="L40" s="38">
        <v>25.99</v>
      </c>
      <c r="M40" s="38">
        <v>23.99</v>
      </c>
      <c r="N40" s="54">
        <v>22.99</v>
      </c>
      <c r="O40" s="27" t="s">
        <v>7</v>
      </c>
      <c r="P40" s="28">
        <v>0</v>
      </c>
      <c r="Q40" s="31" t="s">
        <v>8</v>
      </c>
      <c r="R40" s="27" t="s">
        <v>9</v>
      </c>
      <c r="S40" s="28">
        <v>0</v>
      </c>
      <c r="T40" s="31" t="s">
        <v>8</v>
      </c>
      <c r="U40" s="27" t="s">
        <v>10</v>
      </c>
      <c r="V40" s="28">
        <v>0</v>
      </c>
      <c r="W40" s="31" t="s">
        <v>8</v>
      </c>
      <c r="X40" s="27" t="s">
        <v>11</v>
      </c>
      <c r="Y40" s="28">
        <v>0</v>
      </c>
      <c r="Z40" s="31" t="s">
        <v>8</v>
      </c>
      <c r="AA40" s="27" t="s">
        <v>12</v>
      </c>
      <c r="AB40" s="28">
        <v>0</v>
      </c>
      <c r="AC40" s="29" t="s">
        <v>8</v>
      </c>
      <c r="AD40" s="27" t="s">
        <v>13</v>
      </c>
      <c r="AE40" s="32">
        <v>0</v>
      </c>
      <c r="AF40" s="31" t="s">
        <v>8</v>
      </c>
      <c r="AG40" s="27" t="s">
        <v>14</v>
      </c>
      <c r="AH40" s="28">
        <v>0</v>
      </c>
      <c r="AI40" s="29" t="s">
        <v>8</v>
      </c>
      <c r="AJ40" s="27" t="s">
        <v>15</v>
      </c>
      <c r="AK40" s="28">
        <v>0</v>
      </c>
      <c r="AL40" s="31" t="s">
        <v>8</v>
      </c>
      <c r="AM40" s="27" t="s">
        <v>16</v>
      </c>
      <c r="AN40" s="28">
        <v>0</v>
      </c>
      <c r="AO40" s="31" t="s">
        <v>8</v>
      </c>
      <c r="AP40" s="27" t="s">
        <v>17</v>
      </c>
      <c r="AQ40" s="28">
        <v>0</v>
      </c>
      <c r="AR40" s="31">
        <v>0</v>
      </c>
      <c r="AS40" s="27" t="s">
        <v>18</v>
      </c>
      <c r="AT40" s="28">
        <v>0</v>
      </c>
      <c r="AU40" s="31" t="s">
        <v>8</v>
      </c>
      <c r="AV40" s="27" t="s">
        <v>19</v>
      </c>
      <c r="AW40" s="28">
        <v>0</v>
      </c>
      <c r="AX40" s="31" t="s">
        <v>8</v>
      </c>
      <c r="AY40" s="27" t="s">
        <v>20</v>
      </c>
      <c r="AZ40" s="28">
        <v>0</v>
      </c>
      <c r="BA40" s="33">
        <f t="shared" si="1"/>
        <v>0</v>
      </c>
      <c r="BB40" s="36" t="str">
        <f t="shared" si="5"/>
        <v>n/a</v>
      </c>
    </row>
    <row r="41" spans="1:54" ht="82.15" customHeight="1" thickBot="1">
      <c r="A41" s="94"/>
      <c r="B41" s="15"/>
      <c r="C41" s="18" t="s">
        <v>84</v>
      </c>
      <c r="D41" s="109" t="s">
        <v>154</v>
      </c>
      <c r="E41" s="17" t="s">
        <v>82</v>
      </c>
      <c r="F41" s="17" t="s">
        <v>4</v>
      </c>
      <c r="G41" s="45">
        <v>1</v>
      </c>
      <c r="H41" s="16" t="s">
        <v>5</v>
      </c>
      <c r="I41" s="57">
        <v>45</v>
      </c>
      <c r="J41" s="37" t="s">
        <v>24</v>
      </c>
      <c r="K41" s="38">
        <v>25.99</v>
      </c>
      <c r="L41" s="38">
        <v>15.99</v>
      </c>
      <c r="M41" s="38">
        <v>13.99</v>
      </c>
      <c r="N41" s="54">
        <v>12.99</v>
      </c>
      <c r="O41" s="27" t="s">
        <v>7</v>
      </c>
      <c r="P41" s="28">
        <v>0</v>
      </c>
      <c r="Q41" s="31" t="s">
        <v>8</v>
      </c>
      <c r="R41" s="27" t="s">
        <v>9</v>
      </c>
      <c r="S41" s="28">
        <v>0</v>
      </c>
      <c r="T41" s="31" t="s">
        <v>8</v>
      </c>
      <c r="U41" s="27" t="s">
        <v>10</v>
      </c>
      <c r="V41" s="28">
        <v>0</v>
      </c>
      <c r="W41" s="31" t="s">
        <v>8</v>
      </c>
      <c r="X41" s="27" t="s">
        <v>11</v>
      </c>
      <c r="Y41" s="28">
        <v>0</v>
      </c>
      <c r="Z41" s="31" t="s">
        <v>8</v>
      </c>
      <c r="AA41" s="27" t="s">
        <v>12</v>
      </c>
      <c r="AB41" s="28">
        <v>0</v>
      </c>
      <c r="AC41" s="29" t="s">
        <v>8</v>
      </c>
      <c r="AD41" s="27" t="s">
        <v>13</v>
      </c>
      <c r="AE41" s="32">
        <v>0</v>
      </c>
      <c r="AF41" s="31" t="s">
        <v>8</v>
      </c>
      <c r="AG41" s="27" t="s">
        <v>14</v>
      </c>
      <c r="AH41" s="28">
        <v>0</v>
      </c>
      <c r="AI41" s="29" t="s">
        <v>8</v>
      </c>
      <c r="AJ41" s="27" t="s">
        <v>15</v>
      </c>
      <c r="AK41" s="28">
        <v>0</v>
      </c>
      <c r="AL41" s="31" t="s">
        <v>8</v>
      </c>
      <c r="AM41" s="27" t="s">
        <v>16</v>
      </c>
      <c r="AN41" s="28">
        <v>0</v>
      </c>
      <c r="AO41" s="31" t="s">
        <v>8</v>
      </c>
      <c r="AP41" s="27" t="s">
        <v>17</v>
      </c>
      <c r="AQ41" s="28">
        <v>0</v>
      </c>
      <c r="AR41" s="31">
        <v>0</v>
      </c>
      <c r="AS41" s="27" t="s">
        <v>18</v>
      </c>
      <c r="AT41" s="28">
        <v>0</v>
      </c>
      <c r="AU41" s="31" t="s">
        <v>8</v>
      </c>
      <c r="AV41" s="27" t="s">
        <v>19</v>
      </c>
      <c r="AW41" s="28">
        <v>0</v>
      </c>
      <c r="AX41" s="31" t="s">
        <v>8</v>
      </c>
      <c r="AY41" s="27" t="s">
        <v>20</v>
      </c>
      <c r="AZ41" s="28">
        <v>0</v>
      </c>
      <c r="BA41" s="33">
        <f t="shared" si="1"/>
        <v>0</v>
      </c>
      <c r="BB41" s="36" t="str">
        <f t="shared" si="5"/>
        <v>n/a</v>
      </c>
    </row>
    <row r="42" spans="1:54" ht="82.15" customHeight="1" thickBot="1">
      <c r="A42" s="94"/>
      <c r="B42" s="15"/>
      <c r="C42" s="18" t="s">
        <v>84</v>
      </c>
      <c r="D42" s="109" t="s">
        <v>155</v>
      </c>
      <c r="E42" s="17" t="s">
        <v>82</v>
      </c>
      <c r="F42" s="17" t="s">
        <v>4</v>
      </c>
      <c r="G42" s="45">
        <v>1</v>
      </c>
      <c r="H42" s="16" t="s">
        <v>5</v>
      </c>
      <c r="I42" s="57">
        <v>60</v>
      </c>
      <c r="J42" s="37" t="s">
        <v>24</v>
      </c>
      <c r="K42" s="38">
        <v>35.99</v>
      </c>
      <c r="L42" s="38">
        <v>25.99</v>
      </c>
      <c r="M42" s="38">
        <v>23.99</v>
      </c>
      <c r="N42" s="54">
        <v>22.99</v>
      </c>
      <c r="O42" s="27" t="s">
        <v>7</v>
      </c>
      <c r="P42" s="28">
        <v>0</v>
      </c>
      <c r="Q42" s="31" t="s">
        <v>8</v>
      </c>
      <c r="R42" s="27" t="s">
        <v>9</v>
      </c>
      <c r="S42" s="28">
        <v>0</v>
      </c>
      <c r="T42" s="31" t="s">
        <v>8</v>
      </c>
      <c r="U42" s="27" t="s">
        <v>10</v>
      </c>
      <c r="V42" s="28">
        <v>0</v>
      </c>
      <c r="W42" s="31" t="s">
        <v>8</v>
      </c>
      <c r="X42" s="27" t="s">
        <v>11</v>
      </c>
      <c r="Y42" s="28">
        <v>0</v>
      </c>
      <c r="Z42" s="31" t="s">
        <v>8</v>
      </c>
      <c r="AA42" s="27" t="s">
        <v>12</v>
      </c>
      <c r="AB42" s="28">
        <v>0</v>
      </c>
      <c r="AC42" s="29" t="s">
        <v>8</v>
      </c>
      <c r="AD42" s="27" t="s">
        <v>13</v>
      </c>
      <c r="AE42" s="32">
        <v>0</v>
      </c>
      <c r="AF42" s="31" t="s">
        <v>8</v>
      </c>
      <c r="AG42" s="27" t="s">
        <v>14</v>
      </c>
      <c r="AH42" s="28">
        <v>0</v>
      </c>
      <c r="AI42" s="29" t="s">
        <v>8</v>
      </c>
      <c r="AJ42" s="27" t="s">
        <v>15</v>
      </c>
      <c r="AK42" s="28">
        <v>0</v>
      </c>
      <c r="AL42" s="31" t="s">
        <v>8</v>
      </c>
      <c r="AM42" s="27" t="s">
        <v>16</v>
      </c>
      <c r="AN42" s="28">
        <v>0</v>
      </c>
      <c r="AO42" s="31" t="s">
        <v>8</v>
      </c>
      <c r="AP42" s="27" t="s">
        <v>17</v>
      </c>
      <c r="AQ42" s="28">
        <v>0</v>
      </c>
      <c r="AR42" s="31">
        <v>0</v>
      </c>
      <c r="AS42" s="27" t="s">
        <v>18</v>
      </c>
      <c r="AT42" s="28">
        <v>0</v>
      </c>
      <c r="AU42" s="31" t="s">
        <v>8</v>
      </c>
      <c r="AV42" s="27" t="s">
        <v>19</v>
      </c>
      <c r="AW42" s="28">
        <v>0</v>
      </c>
      <c r="AX42" s="31" t="s">
        <v>8</v>
      </c>
      <c r="AY42" s="27" t="s">
        <v>20</v>
      </c>
      <c r="AZ42" s="28">
        <v>0</v>
      </c>
      <c r="BA42" s="33">
        <f t="shared" si="1"/>
        <v>0</v>
      </c>
      <c r="BB42" s="36" t="str">
        <f t="shared" si="5"/>
        <v>n/a</v>
      </c>
    </row>
    <row r="43" spans="1:54" ht="82.15" customHeight="1" thickBot="1">
      <c r="A43" s="94"/>
      <c r="B43" s="15"/>
      <c r="C43" s="18" t="s">
        <v>86</v>
      </c>
      <c r="D43" s="58" t="s">
        <v>71</v>
      </c>
      <c r="E43" s="17" t="s">
        <v>72</v>
      </c>
      <c r="F43" s="17" t="s">
        <v>4</v>
      </c>
      <c r="G43" s="45">
        <v>1</v>
      </c>
      <c r="H43" s="16" t="s">
        <v>5</v>
      </c>
      <c r="I43" s="57">
        <v>45</v>
      </c>
      <c r="J43" s="37" t="s">
        <v>24</v>
      </c>
      <c r="K43" s="38">
        <v>25.99</v>
      </c>
      <c r="L43" s="38">
        <v>15.99</v>
      </c>
      <c r="M43" s="38">
        <v>13.99</v>
      </c>
      <c r="N43" s="54">
        <v>12.99</v>
      </c>
      <c r="O43" s="27" t="s">
        <v>7</v>
      </c>
      <c r="P43" s="28">
        <v>0</v>
      </c>
      <c r="Q43" s="31" t="s">
        <v>8</v>
      </c>
      <c r="R43" s="27" t="s">
        <v>9</v>
      </c>
      <c r="S43" s="28">
        <v>0</v>
      </c>
      <c r="T43" s="31" t="s">
        <v>8</v>
      </c>
      <c r="U43" s="27" t="s">
        <v>10</v>
      </c>
      <c r="V43" s="28">
        <v>0</v>
      </c>
      <c r="W43" s="31" t="s">
        <v>8</v>
      </c>
      <c r="X43" s="27" t="s">
        <v>11</v>
      </c>
      <c r="Y43" s="28">
        <v>0</v>
      </c>
      <c r="Z43" s="31" t="s">
        <v>8</v>
      </c>
      <c r="AA43" s="27" t="s">
        <v>12</v>
      </c>
      <c r="AB43" s="28">
        <v>0</v>
      </c>
      <c r="AC43" s="29" t="s">
        <v>8</v>
      </c>
      <c r="AD43" s="27" t="s">
        <v>13</v>
      </c>
      <c r="AE43" s="32">
        <v>0</v>
      </c>
      <c r="AF43" s="31" t="s">
        <v>8</v>
      </c>
      <c r="AG43" s="27" t="s">
        <v>14</v>
      </c>
      <c r="AH43" s="28">
        <v>0</v>
      </c>
      <c r="AI43" s="29" t="s">
        <v>8</v>
      </c>
      <c r="AJ43" s="27" t="s">
        <v>15</v>
      </c>
      <c r="AK43" s="28">
        <v>0</v>
      </c>
      <c r="AL43" s="31" t="s">
        <v>8</v>
      </c>
      <c r="AM43" s="27" t="s">
        <v>16</v>
      </c>
      <c r="AN43" s="28">
        <v>0</v>
      </c>
      <c r="AO43" s="31" t="s">
        <v>8</v>
      </c>
      <c r="AP43" s="27" t="s">
        <v>17</v>
      </c>
      <c r="AQ43" s="28">
        <v>0</v>
      </c>
      <c r="AR43" s="31">
        <v>0</v>
      </c>
      <c r="AS43" s="27" t="s">
        <v>18</v>
      </c>
      <c r="AT43" s="28">
        <v>0</v>
      </c>
      <c r="AU43" s="31" t="s">
        <v>8</v>
      </c>
      <c r="AV43" s="27" t="s">
        <v>19</v>
      </c>
      <c r="AW43" s="28">
        <v>0</v>
      </c>
      <c r="AX43" s="31" t="s">
        <v>8</v>
      </c>
      <c r="AY43" s="27" t="s">
        <v>20</v>
      </c>
      <c r="AZ43" s="28">
        <v>0</v>
      </c>
      <c r="BA43" s="33">
        <f t="shared" si="1"/>
        <v>0</v>
      </c>
      <c r="BB43" s="36" t="str">
        <f t="shared" si="5"/>
        <v>n/a</v>
      </c>
    </row>
    <row r="44" spans="1:54" ht="82.15" customHeight="1" thickBot="1">
      <c r="A44" s="94"/>
      <c r="B44" s="15"/>
      <c r="C44" s="18" t="s">
        <v>86</v>
      </c>
      <c r="D44" s="109" t="s">
        <v>77</v>
      </c>
      <c r="E44" s="17" t="s">
        <v>82</v>
      </c>
      <c r="F44" s="17" t="s">
        <v>4</v>
      </c>
      <c r="G44" s="45">
        <v>1</v>
      </c>
      <c r="H44" s="16" t="s">
        <v>5</v>
      </c>
      <c r="I44" s="57">
        <v>45</v>
      </c>
      <c r="J44" s="37" t="s">
        <v>24</v>
      </c>
      <c r="K44" s="38">
        <v>25.99</v>
      </c>
      <c r="L44" s="38">
        <v>15.99</v>
      </c>
      <c r="M44" s="38">
        <v>13.99</v>
      </c>
      <c r="N44" s="54">
        <v>12.99</v>
      </c>
      <c r="O44" s="27" t="s">
        <v>7</v>
      </c>
      <c r="P44" s="28">
        <v>0</v>
      </c>
      <c r="Q44" s="31" t="s">
        <v>8</v>
      </c>
      <c r="R44" s="27" t="s">
        <v>9</v>
      </c>
      <c r="S44" s="28">
        <v>0</v>
      </c>
      <c r="T44" s="31" t="s">
        <v>8</v>
      </c>
      <c r="U44" s="27" t="s">
        <v>10</v>
      </c>
      <c r="V44" s="28">
        <v>0</v>
      </c>
      <c r="W44" s="31" t="s">
        <v>8</v>
      </c>
      <c r="X44" s="27" t="s">
        <v>11</v>
      </c>
      <c r="Y44" s="28">
        <v>0</v>
      </c>
      <c r="Z44" s="31" t="s">
        <v>8</v>
      </c>
      <c r="AA44" s="27" t="s">
        <v>12</v>
      </c>
      <c r="AB44" s="28">
        <v>0</v>
      </c>
      <c r="AC44" s="29" t="s">
        <v>8</v>
      </c>
      <c r="AD44" s="27" t="s">
        <v>13</v>
      </c>
      <c r="AE44" s="32">
        <v>0</v>
      </c>
      <c r="AF44" s="31" t="s">
        <v>8</v>
      </c>
      <c r="AG44" s="27" t="s">
        <v>14</v>
      </c>
      <c r="AH44" s="28">
        <v>0</v>
      </c>
      <c r="AI44" s="29" t="s">
        <v>8</v>
      </c>
      <c r="AJ44" s="27" t="s">
        <v>15</v>
      </c>
      <c r="AK44" s="28">
        <v>0</v>
      </c>
      <c r="AL44" s="31" t="s">
        <v>8</v>
      </c>
      <c r="AM44" s="27" t="s">
        <v>16</v>
      </c>
      <c r="AN44" s="28">
        <v>0</v>
      </c>
      <c r="AO44" s="31" t="s">
        <v>8</v>
      </c>
      <c r="AP44" s="27" t="s">
        <v>17</v>
      </c>
      <c r="AQ44" s="28">
        <v>0</v>
      </c>
      <c r="AR44" s="31">
        <v>0</v>
      </c>
      <c r="AS44" s="27" t="s">
        <v>18</v>
      </c>
      <c r="AT44" s="28">
        <v>0</v>
      </c>
      <c r="AU44" s="31" t="s">
        <v>8</v>
      </c>
      <c r="AV44" s="27" t="s">
        <v>19</v>
      </c>
      <c r="AW44" s="28">
        <v>0</v>
      </c>
      <c r="AX44" s="31" t="s">
        <v>8</v>
      </c>
      <c r="AY44" s="27" t="s">
        <v>20</v>
      </c>
      <c r="AZ44" s="28">
        <v>0</v>
      </c>
      <c r="BA44" s="33">
        <f t="shared" si="1"/>
        <v>0</v>
      </c>
      <c r="BB44" s="36" t="str">
        <f t="shared" si="5"/>
        <v>n/a</v>
      </c>
    </row>
    <row r="45" spans="1:54" ht="82.15" customHeight="1" thickBot="1">
      <c r="A45" s="94"/>
      <c r="B45" s="15"/>
      <c r="C45" s="18" t="s">
        <v>87</v>
      </c>
      <c r="D45" s="109" t="s">
        <v>90</v>
      </c>
      <c r="E45" s="17" t="s">
        <v>88</v>
      </c>
      <c r="F45" s="17" t="s">
        <v>4</v>
      </c>
      <c r="G45" s="45">
        <v>1</v>
      </c>
      <c r="H45" s="16" t="s">
        <v>5</v>
      </c>
      <c r="I45" s="57">
        <v>45</v>
      </c>
      <c r="J45" s="37" t="s">
        <v>24</v>
      </c>
      <c r="K45" s="38">
        <v>25.99</v>
      </c>
      <c r="L45" s="38">
        <v>15.99</v>
      </c>
      <c r="M45" s="38">
        <v>13.99</v>
      </c>
      <c r="N45" s="54">
        <v>12.99</v>
      </c>
      <c r="O45" s="27" t="s">
        <v>7</v>
      </c>
      <c r="P45" s="28">
        <v>0</v>
      </c>
      <c r="Q45" s="31" t="s">
        <v>8</v>
      </c>
      <c r="R45" s="27" t="s">
        <v>9</v>
      </c>
      <c r="S45" s="28">
        <v>0</v>
      </c>
      <c r="T45" s="31" t="s">
        <v>8</v>
      </c>
      <c r="U45" s="27" t="s">
        <v>10</v>
      </c>
      <c r="V45" s="28">
        <v>0</v>
      </c>
      <c r="W45" s="31" t="s">
        <v>8</v>
      </c>
      <c r="X45" s="27" t="s">
        <v>11</v>
      </c>
      <c r="Y45" s="28">
        <v>0</v>
      </c>
      <c r="Z45" s="31" t="s">
        <v>8</v>
      </c>
      <c r="AA45" s="27" t="s">
        <v>12</v>
      </c>
      <c r="AB45" s="28">
        <v>0</v>
      </c>
      <c r="AC45" s="29" t="s">
        <v>8</v>
      </c>
      <c r="AD45" s="27" t="s">
        <v>13</v>
      </c>
      <c r="AE45" s="32">
        <v>0</v>
      </c>
      <c r="AF45" s="31" t="s">
        <v>8</v>
      </c>
      <c r="AG45" s="27" t="s">
        <v>14</v>
      </c>
      <c r="AH45" s="28">
        <v>0</v>
      </c>
      <c r="AI45" s="29" t="s">
        <v>8</v>
      </c>
      <c r="AJ45" s="27" t="s">
        <v>15</v>
      </c>
      <c r="AK45" s="28">
        <v>0</v>
      </c>
      <c r="AL45" s="31" t="s">
        <v>8</v>
      </c>
      <c r="AM45" s="27" t="s">
        <v>16</v>
      </c>
      <c r="AN45" s="28">
        <v>0</v>
      </c>
      <c r="AO45" s="31" t="s">
        <v>8</v>
      </c>
      <c r="AP45" s="27" t="s">
        <v>17</v>
      </c>
      <c r="AQ45" s="28">
        <v>0</v>
      </c>
      <c r="AR45" s="31">
        <v>0</v>
      </c>
      <c r="AS45" s="27" t="s">
        <v>18</v>
      </c>
      <c r="AT45" s="28">
        <v>0</v>
      </c>
      <c r="AU45" s="31" t="s">
        <v>8</v>
      </c>
      <c r="AV45" s="27" t="s">
        <v>19</v>
      </c>
      <c r="AW45" s="28">
        <v>0</v>
      </c>
      <c r="AX45" s="31" t="s">
        <v>8</v>
      </c>
      <c r="AY45" s="27" t="s">
        <v>20</v>
      </c>
      <c r="AZ45" s="28">
        <v>0</v>
      </c>
      <c r="BA45" s="33">
        <f t="shared" si="1"/>
        <v>0</v>
      </c>
      <c r="BB45" s="36" t="str">
        <f t="shared" si="5"/>
        <v>n/a</v>
      </c>
    </row>
    <row r="46" spans="1:54" ht="82.15" customHeight="1" thickBot="1">
      <c r="A46" s="94"/>
      <c r="B46" s="15"/>
      <c r="C46" s="18" t="s">
        <v>89</v>
      </c>
      <c r="D46" s="109" t="s">
        <v>91</v>
      </c>
      <c r="E46" s="17" t="s">
        <v>88</v>
      </c>
      <c r="F46" s="17" t="s">
        <v>4</v>
      </c>
      <c r="G46" s="45">
        <v>1</v>
      </c>
      <c r="H46" s="16" t="s">
        <v>5</v>
      </c>
      <c r="I46" s="57">
        <v>50</v>
      </c>
      <c r="J46" s="37" t="s">
        <v>24</v>
      </c>
      <c r="K46" s="38">
        <v>29.99</v>
      </c>
      <c r="L46" s="38">
        <v>19.989999999999998</v>
      </c>
      <c r="M46" s="38">
        <v>17.989999999999998</v>
      </c>
      <c r="N46" s="54">
        <v>16.989999999999998</v>
      </c>
      <c r="O46" s="27" t="s">
        <v>7</v>
      </c>
      <c r="P46" s="28">
        <v>0</v>
      </c>
      <c r="Q46" s="31" t="s">
        <v>8</v>
      </c>
      <c r="R46" s="27" t="s">
        <v>9</v>
      </c>
      <c r="S46" s="28">
        <v>0</v>
      </c>
      <c r="T46" s="31" t="s">
        <v>8</v>
      </c>
      <c r="U46" s="27" t="s">
        <v>10</v>
      </c>
      <c r="V46" s="28">
        <v>0</v>
      </c>
      <c r="W46" s="31" t="s">
        <v>8</v>
      </c>
      <c r="X46" s="27" t="s">
        <v>11</v>
      </c>
      <c r="Y46" s="28">
        <v>0</v>
      </c>
      <c r="Z46" s="31" t="s">
        <v>8</v>
      </c>
      <c r="AA46" s="27" t="s">
        <v>12</v>
      </c>
      <c r="AB46" s="28">
        <v>0</v>
      </c>
      <c r="AC46" s="29" t="s">
        <v>8</v>
      </c>
      <c r="AD46" s="27" t="s">
        <v>13</v>
      </c>
      <c r="AE46" s="32">
        <v>0</v>
      </c>
      <c r="AF46" s="31" t="s">
        <v>8</v>
      </c>
      <c r="AG46" s="27" t="s">
        <v>14</v>
      </c>
      <c r="AH46" s="28">
        <v>0</v>
      </c>
      <c r="AI46" s="29" t="s">
        <v>8</v>
      </c>
      <c r="AJ46" s="27" t="s">
        <v>15</v>
      </c>
      <c r="AK46" s="28">
        <v>0</v>
      </c>
      <c r="AL46" s="31" t="s">
        <v>8</v>
      </c>
      <c r="AM46" s="27" t="s">
        <v>16</v>
      </c>
      <c r="AN46" s="28">
        <v>0</v>
      </c>
      <c r="AO46" s="31" t="s">
        <v>8</v>
      </c>
      <c r="AP46" s="27" t="s">
        <v>17</v>
      </c>
      <c r="AQ46" s="28">
        <v>0</v>
      </c>
      <c r="AR46" s="31">
        <v>0</v>
      </c>
      <c r="AS46" s="27" t="s">
        <v>18</v>
      </c>
      <c r="AT46" s="28">
        <v>0</v>
      </c>
      <c r="AU46" s="31" t="s">
        <v>8</v>
      </c>
      <c r="AV46" s="27" t="s">
        <v>19</v>
      </c>
      <c r="AW46" s="28">
        <v>0</v>
      </c>
      <c r="AX46" s="31" t="s">
        <v>8</v>
      </c>
      <c r="AY46" s="27" t="s">
        <v>20</v>
      </c>
      <c r="AZ46" s="28">
        <v>0</v>
      </c>
      <c r="BA46" s="33">
        <f t="shared" si="1"/>
        <v>0</v>
      </c>
      <c r="BB46" s="36" t="str">
        <f t="shared" si="5"/>
        <v>n/a</v>
      </c>
    </row>
    <row r="47" spans="1:54" ht="82.15" customHeight="1" thickBot="1">
      <c r="A47" s="94"/>
      <c r="B47" s="15"/>
      <c r="C47" s="18" t="s">
        <v>92</v>
      </c>
      <c r="D47" s="58" t="s">
        <v>93</v>
      </c>
      <c r="E47" s="17" t="s">
        <v>94</v>
      </c>
      <c r="F47" s="17" t="s">
        <v>95</v>
      </c>
      <c r="G47" s="46" t="s">
        <v>96</v>
      </c>
      <c r="H47" s="16" t="s">
        <v>150</v>
      </c>
      <c r="I47" s="57">
        <v>12</v>
      </c>
      <c r="J47" s="37" t="s">
        <v>24</v>
      </c>
      <c r="K47" s="38">
        <v>4.99</v>
      </c>
      <c r="L47" s="173"/>
      <c r="M47" s="175"/>
      <c r="N47" s="174"/>
      <c r="O47" s="30" t="s">
        <v>13</v>
      </c>
      <c r="P47" s="51">
        <v>0</v>
      </c>
      <c r="Q47" s="31" t="s">
        <v>8</v>
      </c>
      <c r="R47" s="27" t="s">
        <v>149</v>
      </c>
      <c r="S47" s="28">
        <v>0</v>
      </c>
      <c r="T47" s="31" t="s">
        <v>8</v>
      </c>
      <c r="U47" s="27" t="s">
        <v>16</v>
      </c>
      <c r="V47" s="28">
        <v>0</v>
      </c>
      <c r="W47" s="87"/>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3"/>
      <c r="BA47" s="40">
        <f t="shared" ref="BA47:BA49" si="6">P47+S47+V47+Y47+AB47+AE47+AH47+AK47+AN47+AQ47+AT47+AW47+AZ47</f>
        <v>0</v>
      </c>
      <c r="BB47" s="36" t="str">
        <f t="shared" si="5"/>
        <v>n/a</v>
      </c>
    </row>
    <row r="48" spans="1:54" ht="82.15" customHeight="1" thickBot="1">
      <c r="A48" s="94"/>
      <c r="B48" s="15"/>
      <c r="C48" s="18" t="s">
        <v>97</v>
      </c>
      <c r="D48" s="58" t="s">
        <v>102</v>
      </c>
      <c r="E48" s="17"/>
      <c r="F48" s="17" t="s">
        <v>100</v>
      </c>
      <c r="G48" s="46">
        <v>0.1</v>
      </c>
      <c r="H48" s="16" t="s">
        <v>141</v>
      </c>
      <c r="I48" s="57">
        <v>20</v>
      </c>
      <c r="J48" s="37" t="s">
        <v>24</v>
      </c>
      <c r="K48" s="38">
        <v>14.99</v>
      </c>
      <c r="L48" s="38">
        <v>8.99</v>
      </c>
      <c r="M48" s="38">
        <v>6.99</v>
      </c>
      <c r="N48" s="54">
        <v>5.99</v>
      </c>
      <c r="O48" s="30" t="s">
        <v>103</v>
      </c>
      <c r="P48" s="51">
        <v>0</v>
      </c>
      <c r="Q48" s="50"/>
      <c r="R48" s="170"/>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2"/>
      <c r="BA48" s="40">
        <f t="shared" si="6"/>
        <v>0</v>
      </c>
      <c r="BB48" s="36" t="str">
        <f t="shared" si="5"/>
        <v>n/a</v>
      </c>
    </row>
    <row r="49" spans="1:54" ht="82.15" customHeight="1" thickBot="1">
      <c r="A49" s="94"/>
      <c r="B49" s="15"/>
      <c r="C49" s="18" t="s">
        <v>98</v>
      </c>
      <c r="D49" s="58" t="s">
        <v>71</v>
      </c>
      <c r="E49" s="17" t="s">
        <v>101</v>
      </c>
      <c r="F49" s="17" t="s">
        <v>99</v>
      </c>
      <c r="G49" s="46">
        <v>0.1</v>
      </c>
      <c r="H49" s="16" t="s">
        <v>141</v>
      </c>
      <c r="I49" s="57">
        <v>20</v>
      </c>
      <c r="J49" s="37" t="s">
        <v>24</v>
      </c>
      <c r="K49" s="38">
        <v>13.99</v>
      </c>
      <c r="L49" s="38">
        <v>7.99</v>
      </c>
      <c r="M49" s="38">
        <v>5.99</v>
      </c>
      <c r="N49" s="54">
        <v>4.99</v>
      </c>
      <c r="O49" s="30" t="s">
        <v>103</v>
      </c>
      <c r="P49" s="51">
        <v>0</v>
      </c>
      <c r="Q49" s="50"/>
      <c r="R49" s="170"/>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2"/>
      <c r="BA49" s="40">
        <f t="shared" si="6"/>
        <v>0</v>
      </c>
      <c r="BB49" s="36" t="str">
        <f t="shared" si="5"/>
        <v>n/a</v>
      </c>
    </row>
    <row r="50" spans="1:54" ht="82.15" customHeight="1" thickBot="1">
      <c r="A50" s="94"/>
      <c r="B50" s="15"/>
      <c r="C50" s="18" t="s">
        <v>157</v>
      </c>
      <c r="D50" s="58" t="s">
        <v>168</v>
      </c>
      <c r="E50" s="17" t="s">
        <v>167</v>
      </c>
      <c r="F50" s="17" t="s">
        <v>4</v>
      </c>
      <c r="G50" s="45">
        <v>0.5</v>
      </c>
      <c r="H50" s="16" t="s">
        <v>164</v>
      </c>
      <c r="I50" s="57">
        <v>50</v>
      </c>
      <c r="J50" s="37" t="s">
        <v>24</v>
      </c>
      <c r="K50" s="38">
        <v>27.99</v>
      </c>
      <c r="L50" s="38">
        <v>22.99</v>
      </c>
      <c r="M50" s="173"/>
      <c r="N50" s="174"/>
      <c r="O50" s="30" t="s">
        <v>13</v>
      </c>
      <c r="P50" s="51">
        <v>0</v>
      </c>
      <c r="Q50" s="84"/>
      <c r="R50" s="83"/>
      <c r="S50" s="83"/>
      <c r="T50" s="83"/>
      <c r="U50" s="83"/>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7"/>
      <c r="BA50" s="40">
        <f t="shared" ref="BA50:BA54" si="7">P50+S50+V50+Y50+AB50+AE50+AH50+AK50+AN50+AQ50+AT50+AW50+AZ50</f>
        <v>0</v>
      </c>
      <c r="BB50" s="36" t="str">
        <f t="shared" ref="BB50:BB54" si="8">IF(BA50&gt;=$N$7,BA50*N50,IF(BA50&gt;=$M$7,BA50*M50,IF(BA50&gt;=$L$7,BA50*L50,IF(BA50&gt;=$K$7,BA50*K50,"n/a"))))</f>
        <v>n/a</v>
      </c>
    </row>
    <row r="51" spans="1:54" ht="82.15" customHeight="1" thickBot="1">
      <c r="A51" s="94"/>
      <c r="B51" s="15"/>
      <c r="C51" s="18" t="s">
        <v>157</v>
      </c>
      <c r="D51" s="58" t="s">
        <v>169</v>
      </c>
      <c r="E51" s="17" t="s">
        <v>167</v>
      </c>
      <c r="F51" s="17" t="s">
        <v>4</v>
      </c>
      <c r="G51" s="45">
        <v>0.5</v>
      </c>
      <c r="H51" s="16" t="s">
        <v>165</v>
      </c>
      <c r="I51" s="57">
        <v>55</v>
      </c>
      <c r="J51" s="37" t="s">
        <v>24</v>
      </c>
      <c r="K51" s="38">
        <v>28.99</v>
      </c>
      <c r="L51" s="38">
        <v>23.99</v>
      </c>
      <c r="M51" s="173"/>
      <c r="N51" s="174"/>
      <c r="O51" s="83"/>
      <c r="P51" s="83"/>
      <c r="Q51" s="85"/>
      <c r="R51" s="27" t="s">
        <v>14</v>
      </c>
      <c r="S51" s="28">
        <v>0</v>
      </c>
      <c r="T51" s="88"/>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7"/>
      <c r="BA51" s="40">
        <f t="shared" ref="BA51:BA52" si="9">P51+S51+V51+Y51+AB51+AE51+AH51+AK51+AN51+AQ51+AT51+AW51+AZ51</f>
        <v>0</v>
      </c>
      <c r="BB51" s="36" t="str">
        <f t="shared" ref="BB51:BB52" si="10">IF(BA51&gt;=$N$7,BA51*N51,IF(BA51&gt;=$M$7,BA51*M51,IF(BA51&gt;=$L$7,BA51*L51,IF(BA51&gt;=$K$7,BA51*K51,"n/a"))))</f>
        <v>n/a</v>
      </c>
    </row>
    <row r="52" spans="1:54" ht="82.15" customHeight="1" thickBot="1">
      <c r="A52" s="94"/>
      <c r="B52" s="15"/>
      <c r="C52" s="18" t="s">
        <v>157</v>
      </c>
      <c r="D52" s="58" t="s">
        <v>170</v>
      </c>
      <c r="E52" s="17" t="s">
        <v>167</v>
      </c>
      <c r="F52" s="17" t="s">
        <v>4</v>
      </c>
      <c r="G52" s="45">
        <v>0.5</v>
      </c>
      <c r="H52" s="16" t="s">
        <v>166</v>
      </c>
      <c r="I52" s="57">
        <v>60</v>
      </c>
      <c r="J52" s="37" t="s">
        <v>24</v>
      </c>
      <c r="K52" s="38">
        <v>29.99</v>
      </c>
      <c r="L52" s="38">
        <v>24.99</v>
      </c>
      <c r="M52" s="173"/>
      <c r="N52" s="174"/>
      <c r="O52" s="83"/>
      <c r="P52" s="83"/>
      <c r="Q52" s="83"/>
      <c r="R52" s="83"/>
      <c r="S52" s="83"/>
      <c r="T52" s="86"/>
      <c r="U52" s="27" t="s">
        <v>15</v>
      </c>
      <c r="V52" s="28">
        <v>0</v>
      </c>
      <c r="W52" s="87"/>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7"/>
      <c r="BA52" s="40">
        <f t="shared" si="9"/>
        <v>0</v>
      </c>
      <c r="BB52" s="36" t="str">
        <f t="shared" si="10"/>
        <v>n/a</v>
      </c>
    </row>
    <row r="53" spans="1:54" ht="82.15" customHeight="1" thickBot="1">
      <c r="A53" s="94"/>
      <c r="B53" s="15"/>
      <c r="C53" s="18" t="s">
        <v>156</v>
      </c>
      <c r="D53" s="58" t="s">
        <v>163</v>
      </c>
      <c r="E53" s="17" t="s">
        <v>167</v>
      </c>
      <c r="F53" s="17" t="s">
        <v>4</v>
      </c>
      <c r="G53" s="45">
        <v>0.5</v>
      </c>
      <c r="H53" s="16" t="s">
        <v>158</v>
      </c>
      <c r="I53" s="57">
        <v>65</v>
      </c>
      <c r="J53" s="37" t="s">
        <v>24</v>
      </c>
      <c r="K53" s="38">
        <v>32.99</v>
      </c>
      <c r="L53" s="38">
        <v>27.99</v>
      </c>
      <c r="M53" s="173"/>
      <c r="N53" s="174"/>
      <c r="O53" s="30" t="s">
        <v>160</v>
      </c>
      <c r="P53" s="51">
        <v>0</v>
      </c>
      <c r="Q53" s="78"/>
      <c r="R53" s="170"/>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2"/>
      <c r="BA53" s="40">
        <f t="shared" si="7"/>
        <v>0</v>
      </c>
      <c r="BB53" s="36" t="str">
        <f t="shared" si="8"/>
        <v>n/a</v>
      </c>
    </row>
    <row r="54" spans="1:54" ht="82.15" customHeight="1">
      <c r="A54" s="94"/>
      <c r="B54" s="15"/>
      <c r="C54" s="18" t="s">
        <v>156</v>
      </c>
      <c r="D54" s="58" t="s">
        <v>162</v>
      </c>
      <c r="E54" s="17" t="s">
        <v>167</v>
      </c>
      <c r="F54" s="17" t="s">
        <v>4</v>
      </c>
      <c r="G54" s="46">
        <v>0.5</v>
      </c>
      <c r="H54" s="16" t="s">
        <v>159</v>
      </c>
      <c r="I54" s="57">
        <v>70</v>
      </c>
      <c r="J54" s="37" t="s">
        <v>24</v>
      </c>
      <c r="K54" s="38">
        <v>34.99</v>
      </c>
      <c r="L54" s="38">
        <v>29.99</v>
      </c>
      <c r="M54" s="173"/>
      <c r="N54" s="174"/>
      <c r="O54" s="76"/>
      <c r="P54" s="76"/>
      <c r="Q54" s="85"/>
      <c r="R54" s="30" t="s">
        <v>161</v>
      </c>
      <c r="S54" s="51">
        <v>0</v>
      </c>
      <c r="T54" s="87"/>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7"/>
      <c r="BA54" s="40">
        <f t="shared" si="7"/>
        <v>0</v>
      </c>
      <c r="BB54" s="36" t="str">
        <f t="shared" si="8"/>
        <v>n/a</v>
      </c>
    </row>
    <row r="55" spans="1:54">
      <c r="BA55" s="24">
        <f>SUM(BA8:BA54)</f>
        <v>0</v>
      </c>
      <c r="BB55" s="26">
        <f>SUM(BB8:BB54)</f>
        <v>0</v>
      </c>
    </row>
  </sheetData>
  <mergeCells count="10">
    <mergeCell ref="U7:AG7"/>
    <mergeCell ref="R53:AZ53"/>
    <mergeCell ref="M50:N50"/>
    <mergeCell ref="M53:N53"/>
    <mergeCell ref="M54:N54"/>
    <mergeCell ref="M51:N51"/>
    <mergeCell ref="M52:N52"/>
    <mergeCell ref="L47:N47"/>
    <mergeCell ref="R48:AZ48"/>
    <mergeCell ref="R49:AZ49"/>
  </mergeCells>
  <pageMargins left="0" right="0" top="0.35433070866141736" bottom="0.35433070866141736" header="0.31496062992125984" footer="0.31496062992125984"/>
  <pageSetup paperSize="9" scale="82" fitToHeight="0" orientation="landscape" r:id="rId1"/>
  <drawing r:id="rId2"/>
</worksheet>
</file>

<file path=xl/worksheets/sheet4.xml><?xml version="1.0" encoding="utf-8"?>
<worksheet xmlns="http://schemas.openxmlformats.org/spreadsheetml/2006/main" xmlns:r="http://schemas.openxmlformats.org/officeDocument/2006/relationships">
  <sheetPr>
    <tabColor theme="6" tint="0.59999389629810485"/>
  </sheetPr>
  <dimension ref="A1:BC40"/>
  <sheetViews>
    <sheetView zoomScale="70" zoomScaleNormal="70" workbookViewId="0">
      <selection activeCell="D1" sqref="D1"/>
    </sheetView>
  </sheetViews>
  <sheetFormatPr baseColWidth="10" defaultColWidth="11.42578125" defaultRowHeight="15"/>
  <cols>
    <col min="1" max="1" width="26.140625" customWidth="1"/>
    <col min="2" max="2" width="13" customWidth="1"/>
    <col min="3" max="3" width="14.7109375" customWidth="1"/>
    <col min="4" max="4" width="13.5703125" customWidth="1"/>
    <col min="5" max="6" width="15.28515625" customWidth="1"/>
    <col min="7" max="7" width="16.28515625" customWidth="1"/>
    <col min="8" max="8" width="15.140625" customWidth="1"/>
    <col min="9" max="10" width="9.7109375" customWidth="1"/>
    <col min="11" max="11" width="13.5703125" bestFit="1" customWidth="1"/>
    <col min="12" max="12" width="8.28515625" bestFit="1" customWidth="1"/>
    <col min="13" max="15" width="7.28515625" bestFit="1" customWidth="1"/>
    <col min="16" max="16" width="7.140625" customWidth="1"/>
    <col min="17" max="17" width="5.7109375" customWidth="1"/>
    <col min="18" max="18" width="0.28515625" customWidth="1"/>
    <col min="19" max="19" width="7" customWidth="1"/>
    <col min="20" max="20" width="4.7109375" customWidth="1"/>
    <col min="21" max="21" width="0.28515625" customWidth="1"/>
    <col min="22" max="22" width="5.85546875" bestFit="1" customWidth="1"/>
    <col min="23" max="23" width="4.7109375" customWidth="1"/>
    <col min="24" max="24" width="0.28515625" customWidth="1"/>
    <col min="25" max="25" width="5.5703125" customWidth="1"/>
    <col min="26" max="26" width="4.7109375" customWidth="1"/>
    <col min="27" max="27" width="0.28515625" customWidth="1"/>
    <col min="28" max="28" width="5.7109375" customWidth="1"/>
    <col min="29" max="29" width="4.7109375" customWidth="1"/>
    <col min="30" max="30" width="0.28515625" customWidth="1"/>
    <col min="31" max="32" width="4.7109375" customWidth="1"/>
    <col min="33" max="33" width="0.28515625" customWidth="1"/>
    <col min="34" max="34" width="5.7109375" customWidth="1"/>
    <col min="35" max="35" width="4.7109375" customWidth="1"/>
    <col min="36" max="36" width="0.28515625" customWidth="1"/>
    <col min="37" max="37" width="6.5703125" customWidth="1"/>
    <col min="38" max="38" width="4.7109375" customWidth="1"/>
    <col min="39" max="39" width="0.28515625" customWidth="1"/>
    <col min="40" max="41" width="4.7109375" customWidth="1"/>
    <col min="42" max="42" width="0.28515625" customWidth="1"/>
    <col min="43" max="44" width="4.7109375" customWidth="1"/>
    <col min="45" max="45" width="0.28515625" customWidth="1"/>
    <col min="46" max="47" width="4.7109375" customWidth="1"/>
    <col min="48" max="48" width="0.28515625" customWidth="1"/>
    <col min="49" max="50" width="4.7109375" customWidth="1"/>
    <col min="51" max="51" width="0.28515625" customWidth="1"/>
    <col min="52" max="53" width="4.7109375" customWidth="1"/>
    <col min="54" max="54" width="9.7109375" customWidth="1"/>
    <col min="55" max="55" width="12.7109375" customWidth="1"/>
    <col min="56" max="343" width="11.42578125" customWidth="1"/>
    <col min="344" max="344" width="11.5703125" customWidth="1"/>
    <col min="345" max="596" width="11.42578125" customWidth="1"/>
  </cols>
  <sheetData>
    <row r="1" spans="1:55" ht="26.25">
      <c r="A1" s="92" t="s">
        <v>176</v>
      </c>
      <c r="B1" s="75"/>
      <c r="C1" s="75"/>
      <c r="D1" s="75"/>
      <c r="E1" s="75"/>
      <c r="F1" s="75"/>
      <c r="G1" s="75"/>
      <c r="H1" s="90"/>
      <c r="I1" s="90"/>
      <c r="J1" s="91"/>
    </row>
    <row r="2" spans="1:55" ht="14.45" customHeight="1">
      <c r="A2" s="75"/>
      <c r="B2" s="75"/>
      <c r="C2" s="75"/>
      <c r="D2" s="75"/>
      <c r="E2" s="75"/>
      <c r="F2" s="75"/>
      <c r="G2" s="75"/>
      <c r="H2" s="90"/>
      <c r="I2" s="90"/>
      <c r="J2" s="91"/>
    </row>
    <row r="3" spans="1:55">
      <c r="A3" s="9"/>
      <c r="B3" s="9"/>
      <c r="C3" s="9"/>
      <c r="D3" s="9"/>
      <c r="E3" s="9"/>
      <c r="F3" s="9"/>
      <c r="G3" s="9"/>
      <c r="H3" s="91"/>
      <c r="I3" s="91"/>
      <c r="J3" s="91"/>
    </row>
    <row r="4" spans="1:55">
      <c r="H4" s="93"/>
      <c r="K4" s="89"/>
      <c r="L4" s="89"/>
      <c r="M4" s="89"/>
      <c r="N4" s="89"/>
      <c r="O4" s="89"/>
      <c r="P4" s="89"/>
      <c r="Q4" s="89"/>
      <c r="R4" s="89"/>
      <c r="S4" s="89"/>
    </row>
    <row r="5" spans="1:55">
      <c r="K5" s="89"/>
      <c r="L5" s="89"/>
      <c r="M5" s="89"/>
      <c r="N5" s="89"/>
      <c r="O5" s="89"/>
      <c r="P5" s="89"/>
      <c r="Q5" s="89"/>
      <c r="R5" s="89"/>
      <c r="S5" s="89"/>
    </row>
    <row r="6" spans="1:55" ht="51" customHeight="1">
      <c r="A6" s="8"/>
      <c r="B6" s="13">
        <v>2026</v>
      </c>
      <c r="C6" s="14"/>
      <c r="D6" s="14"/>
      <c r="E6" s="4"/>
      <c r="F6" s="5"/>
      <c r="G6" s="5"/>
      <c r="H6" s="6"/>
      <c r="I6" s="6"/>
      <c r="J6" s="6"/>
      <c r="K6" s="3"/>
      <c r="L6" s="3"/>
      <c r="M6" s="3"/>
      <c r="N6" s="3"/>
      <c r="O6" s="3"/>
      <c r="P6" s="3"/>
      <c r="Q6" s="3"/>
      <c r="R6" s="3"/>
      <c r="S6" s="3"/>
      <c r="T6" s="3"/>
      <c r="U6" s="7" t="e">
        <f>SUBTOTAL(9,#REF!)</f>
        <v>#REF!</v>
      </c>
      <c r="V6" s="7"/>
    </row>
    <row r="7" spans="1:55" s="19" customFormat="1" ht="43.9" customHeight="1" thickBot="1">
      <c r="A7" s="1" t="s">
        <v>0</v>
      </c>
      <c r="B7" s="1" t="s">
        <v>1</v>
      </c>
      <c r="C7" s="1" t="s">
        <v>29</v>
      </c>
      <c r="D7" s="1" t="s">
        <v>25</v>
      </c>
      <c r="E7" s="1" t="s">
        <v>46</v>
      </c>
      <c r="F7" s="1" t="s">
        <v>151</v>
      </c>
      <c r="G7" s="1" t="s">
        <v>152</v>
      </c>
      <c r="H7" s="1" t="s">
        <v>49</v>
      </c>
      <c r="I7" s="1" t="s">
        <v>3</v>
      </c>
      <c r="J7" s="1" t="s">
        <v>43</v>
      </c>
      <c r="K7" s="1" t="s">
        <v>6</v>
      </c>
      <c r="L7" s="1">
        <v>10</v>
      </c>
      <c r="M7" s="1">
        <v>25</v>
      </c>
      <c r="N7" s="1">
        <v>50</v>
      </c>
      <c r="O7" s="1">
        <v>100</v>
      </c>
      <c r="P7" s="1"/>
      <c r="Q7" s="1"/>
      <c r="R7" s="1"/>
      <c r="S7" s="1"/>
      <c r="T7" s="1"/>
      <c r="U7" s="1"/>
      <c r="V7" s="167" t="s">
        <v>22</v>
      </c>
      <c r="W7" s="168"/>
      <c r="X7" s="168"/>
      <c r="Y7" s="168"/>
      <c r="Z7" s="168"/>
      <c r="AA7" s="168"/>
      <c r="AB7" s="168"/>
      <c r="AC7" s="168"/>
      <c r="AD7" s="168"/>
      <c r="AE7" s="168"/>
      <c r="AF7" s="168"/>
      <c r="AG7" s="168"/>
      <c r="AH7" s="169"/>
      <c r="AI7" s="1"/>
      <c r="AJ7" s="1"/>
      <c r="AK7" s="1"/>
      <c r="AL7" s="1"/>
      <c r="AM7" s="1"/>
      <c r="AN7" s="1"/>
      <c r="AO7" s="1"/>
      <c r="AP7" s="1"/>
      <c r="AQ7" s="1"/>
      <c r="AR7" s="1"/>
      <c r="AS7" s="1"/>
      <c r="AT7" s="2"/>
      <c r="AU7" s="2"/>
      <c r="AV7" s="2"/>
      <c r="AW7" s="2"/>
      <c r="AX7" s="2"/>
      <c r="AY7" s="2"/>
      <c r="AZ7" s="2"/>
      <c r="BA7" s="2"/>
      <c r="BB7" s="25" t="s">
        <v>21</v>
      </c>
      <c r="BC7" s="25" t="s">
        <v>23</v>
      </c>
    </row>
    <row r="8" spans="1:55" ht="82.15" customHeight="1" thickBot="1">
      <c r="A8" s="94"/>
      <c r="B8" s="15"/>
      <c r="C8" s="18" t="s">
        <v>105</v>
      </c>
      <c r="D8" s="17" t="s">
        <v>67</v>
      </c>
      <c r="E8" s="17" t="s">
        <v>123</v>
      </c>
      <c r="F8" s="17" t="s">
        <v>153</v>
      </c>
      <c r="G8" s="17" t="s">
        <v>26</v>
      </c>
      <c r="H8" s="46">
        <v>0.5</v>
      </c>
      <c r="I8" s="16" t="s">
        <v>27</v>
      </c>
      <c r="J8" s="57">
        <v>45</v>
      </c>
      <c r="K8" s="37" t="s">
        <v>28</v>
      </c>
      <c r="L8" s="38">
        <v>29.99</v>
      </c>
      <c r="M8" s="38">
        <v>19.989999999999998</v>
      </c>
      <c r="N8" s="38">
        <v>17.989999999999998</v>
      </c>
      <c r="O8" s="38">
        <v>16.989999999999998</v>
      </c>
      <c r="P8" s="30" t="s">
        <v>31</v>
      </c>
      <c r="Q8" s="42">
        <v>0</v>
      </c>
      <c r="R8" s="41" t="s">
        <v>8</v>
      </c>
      <c r="S8" s="30" t="s">
        <v>54</v>
      </c>
      <c r="T8" s="42">
        <v>0</v>
      </c>
      <c r="U8" s="41" t="s">
        <v>8</v>
      </c>
      <c r="V8" s="30" t="s">
        <v>55</v>
      </c>
      <c r="W8" s="42">
        <v>0</v>
      </c>
      <c r="X8" s="41" t="s">
        <v>8</v>
      </c>
      <c r="Y8" s="30" t="s">
        <v>56</v>
      </c>
      <c r="Z8" s="42">
        <v>0</v>
      </c>
      <c r="AA8" s="41" t="s">
        <v>8</v>
      </c>
      <c r="AB8" s="30" t="s">
        <v>57</v>
      </c>
      <c r="AC8" s="42">
        <v>0</v>
      </c>
      <c r="AD8" s="41"/>
      <c r="AE8" s="170"/>
      <c r="AF8" s="171"/>
      <c r="AG8" s="171"/>
      <c r="AH8" s="171"/>
      <c r="AI8" s="171"/>
      <c r="AJ8" s="171"/>
      <c r="AK8" s="171"/>
      <c r="AL8" s="171"/>
      <c r="AM8" s="171"/>
      <c r="AN8" s="171"/>
      <c r="AO8" s="171"/>
      <c r="AP8" s="171"/>
      <c r="AQ8" s="171"/>
      <c r="AR8" s="171"/>
      <c r="AS8" s="171"/>
      <c r="AT8" s="171"/>
      <c r="AU8" s="171"/>
      <c r="AV8" s="171"/>
      <c r="AW8" s="171"/>
      <c r="AX8" s="171"/>
      <c r="AY8" s="171"/>
      <c r="AZ8" s="171"/>
      <c r="BA8" s="172"/>
      <c r="BB8" s="40">
        <f t="shared" ref="BB8:BB15" si="0">Q8+T8+W8+Z8+AC8+AF8+AI8+AL8+AO8+AR8+AU8+AX8+BA8</f>
        <v>0</v>
      </c>
      <c r="BC8" s="36" t="str">
        <f t="shared" ref="BC8:BC19" si="1">IF(BB8&gt;=$O$7,BB8*O8,IF(BB8&gt;=$N$7,BB8*N8,IF(BB8&gt;=$M$7,BB8*M8,IF(BB8&gt;=$L$7,BB8*L8,"n/a"))))</f>
        <v>n/a</v>
      </c>
    </row>
    <row r="9" spans="1:55" ht="82.15" customHeight="1" thickBot="1">
      <c r="A9" s="94"/>
      <c r="B9" s="15"/>
      <c r="C9" s="18" t="s">
        <v>105</v>
      </c>
      <c r="D9" s="17" t="s">
        <v>67</v>
      </c>
      <c r="E9" s="17" t="s">
        <v>124</v>
      </c>
      <c r="F9" s="17" t="s">
        <v>4</v>
      </c>
      <c r="G9" s="17" t="s">
        <v>4</v>
      </c>
      <c r="H9" s="45">
        <v>0.9</v>
      </c>
      <c r="I9" s="16" t="s">
        <v>27</v>
      </c>
      <c r="J9" s="57">
        <v>50</v>
      </c>
      <c r="K9" s="37" t="s">
        <v>28</v>
      </c>
      <c r="L9" s="38">
        <v>36.99</v>
      </c>
      <c r="M9" s="38">
        <v>26.99</v>
      </c>
      <c r="N9" s="38">
        <v>24.99</v>
      </c>
      <c r="O9" s="38">
        <v>23.99</v>
      </c>
      <c r="P9" s="30" t="s">
        <v>31</v>
      </c>
      <c r="Q9" s="42">
        <v>0</v>
      </c>
      <c r="R9" s="41" t="s">
        <v>8</v>
      </c>
      <c r="S9" s="30" t="s">
        <v>54</v>
      </c>
      <c r="T9" s="42">
        <v>0</v>
      </c>
      <c r="U9" s="41" t="s">
        <v>8</v>
      </c>
      <c r="V9" s="30" t="s">
        <v>55</v>
      </c>
      <c r="W9" s="42">
        <v>0</v>
      </c>
      <c r="X9" s="41" t="s">
        <v>8</v>
      </c>
      <c r="Y9" s="30" t="s">
        <v>56</v>
      </c>
      <c r="Z9" s="42">
        <v>0</v>
      </c>
      <c r="AA9" s="41" t="s">
        <v>8</v>
      </c>
      <c r="AB9" s="30" t="s">
        <v>57</v>
      </c>
      <c r="AC9" s="42">
        <v>0</v>
      </c>
      <c r="AD9" s="41"/>
      <c r="AE9" s="170"/>
      <c r="AF9" s="171"/>
      <c r="AG9" s="171"/>
      <c r="AH9" s="171"/>
      <c r="AI9" s="171"/>
      <c r="AJ9" s="171"/>
      <c r="AK9" s="171"/>
      <c r="AL9" s="171"/>
      <c r="AM9" s="171"/>
      <c r="AN9" s="171"/>
      <c r="AO9" s="171"/>
      <c r="AP9" s="171"/>
      <c r="AQ9" s="171"/>
      <c r="AR9" s="171"/>
      <c r="AS9" s="171"/>
      <c r="AT9" s="171"/>
      <c r="AU9" s="171"/>
      <c r="AV9" s="171"/>
      <c r="AW9" s="171"/>
      <c r="AX9" s="171"/>
      <c r="AY9" s="171"/>
      <c r="AZ9" s="171"/>
      <c r="BA9" s="172"/>
      <c r="BB9" s="40">
        <f t="shared" si="0"/>
        <v>0</v>
      </c>
      <c r="BC9" s="36" t="str">
        <f t="shared" si="1"/>
        <v>n/a</v>
      </c>
    </row>
    <row r="10" spans="1:55" ht="82.15" customHeight="1" thickBot="1">
      <c r="A10" s="94"/>
      <c r="B10" s="15"/>
      <c r="C10" s="18" t="s">
        <v>105</v>
      </c>
      <c r="D10" s="17" t="s">
        <v>180</v>
      </c>
      <c r="E10" s="17" t="s">
        <v>181</v>
      </c>
      <c r="F10" s="17" t="s">
        <v>153</v>
      </c>
      <c r="G10" s="17" t="s">
        <v>26</v>
      </c>
      <c r="H10" s="46">
        <v>0.5</v>
      </c>
      <c r="I10" s="16" t="s">
        <v>27</v>
      </c>
      <c r="J10" s="57">
        <v>85</v>
      </c>
      <c r="K10" s="37" t="s">
        <v>28</v>
      </c>
      <c r="L10" s="38">
        <v>41.99</v>
      </c>
      <c r="M10" s="38">
        <v>31.99</v>
      </c>
      <c r="N10" s="38">
        <v>29.99</v>
      </c>
      <c r="O10" s="38">
        <v>28.99</v>
      </c>
      <c r="P10" s="30" t="s">
        <v>31</v>
      </c>
      <c r="Q10" s="51">
        <v>0</v>
      </c>
      <c r="R10" s="78" t="s">
        <v>8</v>
      </c>
      <c r="S10" s="30" t="s">
        <v>54</v>
      </c>
      <c r="T10" s="51">
        <v>0</v>
      </c>
      <c r="U10" s="78" t="s">
        <v>8</v>
      </c>
      <c r="V10" s="30" t="s">
        <v>55</v>
      </c>
      <c r="W10" s="51">
        <v>0</v>
      </c>
      <c r="X10" s="78" t="s">
        <v>8</v>
      </c>
      <c r="Y10" s="30" t="s">
        <v>56</v>
      </c>
      <c r="Z10" s="51">
        <v>0</v>
      </c>
      <c r="AA10" s="78" t="s">
        <v>8</v>
      </c>
      <c r="AB10" s="30" t="s">
        <v>57</v>
      </c>
      <c r="AC10" s="51">
        <v>0</v>
      </c>
      <c r="AD10" s="78"/>
      <c r="AE10" s="170"/>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2"/>
      <c r="BB10" s="40">
        <f t="shared" ref="BB10:BB12" si="2">Q10+T10+W10+Z10+AC10+AF10+AI10+AL10+AO10+AR10+AU10+AX10+BA10</f>
        <v>0</v>
      </c>
      <c r="BC10" s="36" t="str">
        <f t="shared" ref="BC10:BC12" si="3">IF(BB10&gt;=$O$7,BB10*O10,IF(BB10&gt;=$N$7,BB10*N10,IF(BB10&gt;=$M$7,BB10*M10,IF(BB10&gt;=$L$7,BB10*L10,"n/a"))))</f>
        <v>n/a</v>
      </c>
    </row>
    <row r="11" spans="1:55" ht="82.15" customHeight="1" thickBot="1">
      <c r="A11" s="94"/>
      <c r="B11" s="15"/>
      <c r="C11" s="18" t="s">
        <v>105</v>
      </c>
      <c r="D11" s="17" t="s">
        <v>177</v>
      </c>
      <c r="E11" s="17" t="s">
        <v>178</v>
      </c>
      <c r="F11" s="17" t="s">
        <v>153</v>
      </c>
      <c r="G11" s="17" t="s">
        <v>26</v>
      </c>
      <c r="H11" s="46">
        <v>0.5</v>
      </c>
      <c r="I11" s="16" t="s">
        <v>27</v>
      </c>
      <c r="J11" s="57">
        <v>45</v>
      </c>
      <c r="K11" s="37" t="s">
        <v>28</v>
      </c>
      <c r="L11" s="38">
        <v>29.99</v>
      </c>
      <c r="M11" s="38">
        <v>19.989999999999998</v>
      </c>
      <c r="N11" s="38">
        <v>17.989999999999998</v>
      </c>
      <c r="O11" s="38">
        <v>16.989999999999998</v>
      </c>
      <c r="P11" s="30" t="s">
        <v>31</v>
      </c>
      <c r="Q11" s="51">
        <v>0</v>
      </c>
      <c r="R11" s="78" t="s">
        <v>8</v>
      </c>
      <c r="S11" s="30" t="s">
        <v>54</v>
      </c>
      <c r="T11" s="51">
        <v>0</v>
      </c>
      <c r="U11" s="78" t="s">
        <v>8</v>
      </c>
      <c r="V11" s="30" t="s">
        <v>55</v>
      </c>
      <c r="W11" s="51">
        <v>0</v>
      </c>
      <c r="X11" s="78" t="s">
        <v>8</v>
      </c>
      <c r="Y11" s="30" t="s">
        <v>56</v>
      </c>
      <c r="Z11" s="51">
        <v>0</v>
      </c>
      <c r="AA11" s="78" t="s">
        <v>8</v>
      </c>
      <c r="AB11" s="30" t="s">
        <v>57</v>
      </c>
      <c r="AC11" s="51">
        <v>0</v>
      </c>
      <c r="AD11" s="78"/>
      <c r="AE11" s="170"/>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2"/>
      <c r="BB11" s="40">
        <f t="shared" si="2"/>
        <v>0</v>
      </c>
      <c r="BC11" s="36" t="str">
        <f t="shared" si="3"/>
        <v>n/a</v>
      </c>
    </row>
    <row r="12" spans="1:55" ht="82.15" customHeight="1" thickBot="1">
      <c r="A12" s="94"/>
      <c r="B12" s="15"/>
      <c r="C12" s="18" t="s">
        <v>105</v>
      </c>
      <c r="D12" s="17" t="s">
        <v>177</v>
      </c>
      <c r="E12" s="17" t="s">
        <v>179</v>
      </c>
      <c r="F12" s="17" t="s">
        <v>4</v>
      </c>
      <c r="G12" s="17" t="s">
        <v>4</v>
      </c>
      <c r="H12" s="45">
        <v>0.9</v>
      </c>
      <c r="I12" s="16" t="s">
        <v>27</v>
      </c>
      <c r="J12" s="57">
        <v>50</v>
      </c>
      <c r="K12" s="37" t="s">
        <v>28</v>
      </c>
      <c r="L12" s="38">
        <v>36.99</v>
      </c>
      <c r="M12" s="38">
        <v>26.99</v>
      </c>
      <c r="N12" s="38">
        <v>24.99</v>
      </c>
      <c r="O12" s="38">
        <v>23.99</v>
      </c>
      <c r="P12" s="30" t="s">
        <v>31</v>
      </c>
      <c r="Q12" s="51">
        <v>0</v>
      </c>
      <c r="R12" s="78" t="s">
        <v>8</v>
      </c>
      <c r="S12" s="30" t="s">
        <v>54</v>
      </c>
      <c r="T12" s="51">
        <v>0</v>
      </c>
      <c r="U12" s="78" t="s">
        <v>8</v>
      </c>
      <c r="V12" s="30" t="s">
        <v>55</v>
      </c>
      <c r="W12" s="51">
        <v>0</v>
      </c>
      <c r="X12" s="78" t="s">
        <v>8</v>
      </c>
      <c r="Y12" s="30" t="s">
        <v>56</v>
      </c>
      <c r="Z12" s="51">
        <v>0</v>
      </c>
      <c r="AA12" s="78" t="s">
        <v>8</v>
      </c>
      <c r="AB12" s="30" t="s">
        <v>57</v>
      </c>
      <c r="AC12" s="51">
        <v>0</v>
      </c>
      <c r="AD12" s="78"/>
      <c r="AE12" s="170"/>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2"/>
      <c r="BB12" s="40">
        <f t="shared" si="2"/>
        <v>0</v>
      </c>
      <c r="BC12" s="36" t="str">
        <f t="shared" si="3"/>
        <v>n/a</v>
      </c>
    </row>
    <row r="13" spans="1:55" ht="82.15" customHeight="1" thickBot="1">
      <c r="A13" s="94"/>
      <c r="B13" s="15"/>
      <c r="C13" s="18" t="s">
        <v>105</v>
      </c>
      <c r="D13" s="17" t="s">
        <v>182</v>
      </c>
      <c r="E13" s="17" t="s">
        <v>183</v>
      </c>
      <c r="F13" s="17" t="s">
        <v>153</v>
      </c>
      <c r="G13" s="17" t="s">
        <v>26</v>
      </c>
      <c r="H13" s="46">
        <v>0.5</v>
      </c>
      <c r="I13" s="16" t="s">
        <v>27</v>
      </c>
      <c r="J13" s="57">
        <v>85</v>
      </c>
      <c r="K13" s="37" t="s">
        <v>28</v>
      </c>
      <c r="L13" s="38">
        <v>41.99</v>
      </c>
      <c r="M13" s="38">
        <v>31.99</v>
      </c>
      <c r="N13" s="38">
        <v>29.99</v>
      </c>
      <c r="O13" s="38">
        <v>28.99</v>
      </c>
      <c r="P13" s="30" t="s">
        <v>31</v>
      </c>
      <c r="Q13" s="51">
        <v>0</v>
      </c>
      <c r="R13" s="78" t="s">
        <v>8</v>
      </c>
      <c r="S13" s="30" t="s">
        <v>54</v>
      </c>
      <c r="T13" s="51">
        <v>0</v>
      </c>
      <c r="U13" s="78" t="s">
        <v>8</v>
      </c>
      <c r="V13" s="30" t="s">
        <v>55</v>
      </c>
      <c r="W13" s="51">
        <v>0</v>
      </c>
      <c r="X13" s="78" t="s">
        <v>8</v>
      </c>
      <c r="Y13" s="30" t="s">
        <v>56</v>
      </c>
      <c r="Z13" s="51">
        <v>0</v>
      </c>
      <c r="AA13" s="78" t="s">
        <v>8</v>
      </c>
      <c r="AB13" s="30" t="s">
        <v>57</v>
      </c>
      <c r="AC13" s="51">
        <v>0</v>
      </c>
      <c r="AD13" s="78"/>
      <c r="AE13" s="170"/>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2"/>
      <c r="BB13" s="40">
        <f t="shared" ref="BB13" si="4">Q13+T13+W13+Z13+AC13+AF13+AI13+AL13+AO13+AR13+AU13+AX13+BA13</f>
        <v>0</v>
      </c>
      <c r="BC13" s="36" t="str">
        <f t="shared" ref="BC13" si="5">IF(BB13&gt;=$O$7,BB13*O13,IF(BB13&gt;=$N$7,BB13*N13,IF(BB13&gt;=$M$7,BB13*M13,IF(BB13&gt;=$L$7,BB13*L13,"n/a"))))</f>
        <v>n/a</v>
      </c>
    </row>
    <row r="14" spans="1:55" ht="82.15" customHeight="1" thickBot="1">
      <c r="A14" s="94"/>
      <c r="B14" s="15"/>
      <c r="C14" s="18" t="s">
        <v>105</v>
      </c>
      <c r="D14" s="17" t="s">
        <v>50</v>
      </c>
      <c r="E14" s="17" t="s">
        <v>138</v>
      </c>
      <c r="F14" s="17" t="s">
        <v>153</v>
      </c>
      <c r="G14" s="17" t="s">
        <v>26</v>
      </c>
      <c r="H14" s="46">
        <v>0.5</v>
      </c>
      <c r="I14" s="16" t="s">
        <v>51</v>
      </c>
      <c r="J14" s="57">
        <v>30</v>
      </c>
      <c r="K14" s="37" t="s">
        <v>28</v>
      </c>
      <c r="L14" s="38">
        <v>24.99</v>
      </c>
      <c r="M14" s="38">
        <v>14.99</v>
      </c>
      <c r="N14" s="38">
        <v>12.99</v>
      </c>
      <c r="O14" s="38">
        <v>11.99</v>
      </c>
      <c r="P14" s="30" t="s">
        <v>52</v>
      </c>
      <c r="Q14" s="42">
        <v>0</v>
      </c>
      <c r="R14" s="41" t="s">
        <v>8</v>
      </c>
      <c r="S14" s="30" t="s">
        <v>53</v>
      </c>
      <c r="T14" s="42">
        <v>0</v>
      </c>
      <c r="U14" s="41" t="s">
        <v>8</v>
      </c>
      <c r="V14" s="30" t="s">
        <v>31</v>
      </c>
      <c r="W14" s="42">
        <v>0</v>
      </c>
      <c r="X14" s="41"/>
      <c r="Y14" s="170"/>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2"/>
      <c r="BB14" s="40">
        <f t="shared" si="0"/>
        <v>0</v>
      </c>
      <c r="BC14" s="36" t="str">
        <f t="shared" si="1"/>
        <v>n/a</v>
      </c>
    </row>
    <row r="15" spans="1:55" ht="82.15" customHeight="1" thickBot="1">
      <c r="A15" s="94"/>
      <c r="B15" s="15"/>
      <c r="C15" s="18" t="s">
        <v>125</v>
      </c>
      <c r="D15" s="17" t="s">
        <v>67</v>
      </c>
      <c r="E15" s="17" t="s">
        <v>123</v>
      </c>
      <c r="F15" s="17" t="s">
        <v>153</v>
      </c>
      <c r="G15" s="17" t="s">
        <v>26</v>
      </c>
      <c r="H15" s="46">
        <v>0.4</v>
      </c>
      <c r="I15" s="16" t="s">
        <v>122</v>
      </c>
      <c r="J15" s="57">
        <v>45</v>
      </c>
      <c r="K15" s="37" t="s">
        <v>28</v>
      </c>
      <c r="L15" s="38">
        <v>31.99</v>
      </c>
      <c r="M15" s="38">
        <v>21.99</v>
      </c>
      <c r="N15" s="38">
        <v>19.989999999999998</v>
      </c>
      <c r="O15" s="38">
        <v>18.989999999999998</v>
      </c>
      <c r="P15" s="47"/>
      <c r="Q15" s="62"/>
      <c r="R15" s="62"/>
      <c r="S15" s="62"/>
      <c r="T15" s="62"/>
      <c r="U15" s="62"/>
      <c r="V15" s="62"/>
      <c r="W15" s="62"/>
      <c r="X15" s="62"/>
      <c r="Y15" s="62"/>
      <c r="Z15" s="62"/>
      <c r="AA15" s="62"/>
      <c r="AB15" s="30" t="s">
        <v>12</v>
      </c>
      <c r="AC15" s="39">
        <v>0</v>
      </c>
      <c r="AD15" s="50" t="s">
        <v>8</v>
      </c>
      <c r="AE15" s="30" t="s">
        <v>13</v>
      </c>
      <c r="AF15" s="39">
        <v>0</v>
      </c>
      <c r="AG15" s="50" t="s">
        <v>8</v>
      </c>
      <c r="AH15" s="30" t="s">
        <v>14</v>
      </c>
      <c r="AI15" s="51">
        <v>0</v>
      </c>
      <c r="AJ15" s="50" t="s">
        <v>8</v>
      </c>
      <c r="AK15" s="30" t="s">
        <v>15</v>
      </c>
      <c r="AL15" s="51">
        <v>0</v>
      </c>
      <c r="AM15" s="50" t="s">
        <v>8</v>
      </c>
      <c r="AN15" s="30" t="s">
        <v>16</v>
      </c>
      <c r="AO15" s="51">
        <v>0</v>
      </c>
      <c r="AP15" s="48"/>
      <c r="AQ15" s="48"/>
      <c r="AR15" s="48"/>
      <c r="AS15" s="48"/>
      <c r="AT15" s="48"/>
      <c r="AU15" s="48"/>
      <c r="AV15" s="60"/>
      <c r="AW15" s="60"/>
      <c r="AX15" s="60"/>
      <c r="AY15" s="60"/>
      <c r="AZ15" s="60"/>
      <c r="BA15" s="61"/>
      <c r="BB15" s="40">
        <f t="shared" si="0"/>
        <v>0</v>
      </c>
      <c r="BC15" s="36" t="str">
        <f t="shared" si="1"/>
        <v>n/a</v>
      </c>
    </row>
    <row r="16" spans="1:55" ht="82.15" customHeight="1" thickBot="1">
      <c r="A16" s="94"/>
      <c r="B16" s="15"/>
      <c r="C16" s="18" t="s">
        <v>125</v>
      </c>
      <c r="D16" s="17" t="s">
        <v>67</v>
      </c>
      <c r="E16" s="17" t="s">
        <v>124</v>
      </c>
      <c r="F16" s="17" t="s">
        <v>4</v>
      </c>
      <c r="G16" s="17" t="s">
        <v>4</v>
      </c>
      <c r="H16" s="45">
        <v>0.9</v>
      </c>
      <c r="I16" s="16" t="s">
        <v>122</v>
      </c>
      <c r="J16" s="57">
        <v>50</v>
      </c>
      <c r="K16" s="37" t="s">
        <v>28</v>
      </c>
      <c r="L16" s="38">
        <v>36.99</v>
      </c>
      <c r="M16" s="38">
        <v>26.99</v>
      </c>
      <c r="N16" s="38">
        <v>24.99</v>
      </c>
      <c r="O16" s="38">
        <v>23.99</v>
      </c>
      <c r="P16" s="59"/>
      <c r="Q16" s="65"/>
      <c r="R16" s="65"/>
      <c r="S16" s="65"/>
      <c r="T16" s="65"/>
      <c r="U16" s="65"/>
      <c r="V16" s="65"/>
      <c r="W16" s="65"/>
      <c r="X16" s="65"/>
      <c r="Y16" s="65"/>
      <c r="Z16" s="65"/>
      <c r="AA16" s="65"/>
      <c r="AB16" s="66" t="s">
        <v>12</v>
      </c>
      <c r="AC16" s="64">
        <v>0</v>
      </c>
      <c r="AD16" s="55" t="s">
        <v>8</v>
      </c>
      <c r="AE16" s="30" t="s">
        <v>13</v>
      </c>
      <c r="AF16" s="39">
        <v>0</v>
      </c>
      <c r="AG16" s="50" t="s">
        <v>8</v>
      </c>
      <c r="AH16" s="30" t="s">
        <v>14</v>
      </c>
      <c r="AI16" s="51">
        <v>0</v>
      </c>
      <c r="AJ16" s="50" t="s">
        <v>8</v>
      </c>
      <c r="AK16" s="30" t="s">
        <v>15</v>
      </c>
      <c r="AL16" s="51">
        <v>0</v>
      </c>
      <c r="AM16" s="50" t="s">
        <v>8</v>
      </c>
      <c r="AN16" s="30" t="s">
        <v>16</v>
      </c>
      <c r="AO16" s="51">
        <v>0</v>
      </c>
      <c r="AP16" s="60"/>
      <c r="AQ16" s="60"/>
      <c r="AR16" s="60"/>
      <c r="AS16" s="60"/>
      <c r="AT16" s="60"/>
      <c r="AU16" s="60"/>
      <c r="AV16" s="48"/>
      <c r="AW16" s="48"/>
      <c r="AX16" s="48"/>
      <c r="AY16" s="48"/>
      <c r="AZ16" s="48"/>
      <c r="BA16" s="49"/>
      <c r="BB16" s="40">
        <f t="shared" ref="BB16:BB19" si="6">Q16+T16+W16+Z16+AC16+AF16+AI16+AL16+AO16+AR16+AU16+AX16+BA16</f>
        <v>0</v>
      </c>
      <c r="BC16" s="36" t="str">
        <f t="shared" si="1"/>
        <v>n/a</v>
      </c>
    </row>
    <row r="17" spans="1:55" ht="82.15" customHeight="1" thickBot="1">
      <c r="A17" s="94"/>
      <c r="B17" s="15"/>
      <c r="C17" s="18" t="s">
        <v>132</v>
      </c>
      <c r="D17" s="17" t="s">
        <v>229</v>
      </c>
      <c r="E17" s="17" t="s">
        <v>123</v>
      </c>
      <c r="F17" s="17" t="s">
        <v>153</v>
      </c>
      <c r="G17" s="17" t="s">
        <v>26</v>
      </c>
      <c r="H17" s="46">
        <v>0.4</v>
      </c>
      <c r="I17" s="16" t="s">
        <v>117</v>
      </c>
      <c r="J17" s="57">
        <v>35</v>
      </c>
      <c r="K17" s="37" t="s">
        <v>28</v>
      </c>
      <c r="L17" s="38">
        <v>28.99</v>
      </c>
      <c r="M17" s="38">
        <v>17.989999999999998</v>
      </c>
      <c r="N17" s="38">
        <v>15.99</v>
      </c>
      <c r="O17" s="38">
        <v>14.99</v>
      </c>
      <c r="P17" s="170"/>
      <c r="Q17" s="179"/>
      <c r="R17" s="179"/>
      <c r="S17" s="179"/>
      <c r="T17" s="179"/>
      <c r="U17" s="179"/>
      <c r="V17" s="179"/>
      <c r="W17" s="179"/>
      <c r="X17" s="179"/>
      <c r="Y17" s="179"/>
      <c r="Z17" s="179"/>
      <c r="AA17" s="179"/>
      <c r="AB17" s="179"/>
      <c r="AC17" s="180"/>
      <c r="AD17" s="29" t="s">
        <v>8</v>
      </c>
      <c r="AE17" s="30" t="s">
        <v>13</v>
      </c>
      <c r="AF17" s="39">
        <v>0</v>
      </c>
      <c r="AG17" s="50" t="s">
        <v>8</v>
      </c>
      <c r="AH17" s="30" t="s">
        <v>14</v>
      </c>
      <c r="AI17" s="51">
        <v>0</v>
      </c>
      <c r="AJ17" s="50" t="s">
        <v>8</v>
      </c>
      <c r="AK17" s="30" t="s">
        <v>15</v>
      </c>
      <c r="AL17" s="51">
        <v>0</v>
      </c>
      <c r="AM17" s="50" t="s">
        <v>8</v>
      </c>
      <c r="AN17" s="30" t="s">
        <v>16</v>
      </c>
      <c r="AO17" s="51">
        <v>0</v>
      </c>
      <c r="AP17" s="48"/>
      <c r="AQ17" s="48"/>
      <c r="AR17" s="48"/>
      <c r="AS17" s="48"/>
      <c r="AT17" s="48"/>
      <c r="AU17" s="48"/>
      <c r="AV17" s="48"/>
      <c r="AW17" s="48"/>
      <c r="AX17" s="48"/>
      <c r="AY17" s="48"/>
      <c r="AZ17" s="48"/>
      <c r="BA17" s="49"/>
      <c r="BB17" s="40">
        <f t="shared" si="6"/>
        <v>0</v>
      </c>
      <c r="BC17" s="36" t="str">
        <f t="shared" si="1"/>
        <v>n/a</v>
      </c>
    </row>
    <row r="18" spans="1:55" ht="82.15" customHeight="1" thickBot="1">
      <c r="A18" s="94"/>
      <c r="B18" s="15"/>
      <c r="C18" s="18" t="s">
        <v>132</v>
      </c>
      <c r="D18" s="17" t="s">
        <v>230</v>
      </c>
      <c r="E18" s="17" t="s">
        <v>123</v>
      </c>
      <c r="F18" s="17" t="s">
        <v>153</v>
      </c>
      <c r="G18" s="17" t="s">
        <v>26</v>
      </c>
      <c r="H18" s="46">
        <v>0.4</v>
      </c>
      <c r="I18" s="16" t="s">
        <v>117</v>
      </c>
      <c r="J18" s="57">
        <v>38</v>
      </c>
      <c r="K18" s="37" t="s">
        <v>28</v>
      </c>
      <c r="L18" s="38">
        <v>28.99</v>
      </c>
      <c r="M18" s="38">
        <v>17.989999999999998</v>
      </c>
      <c r="N18" s="38">
        <v>15.99</v>
      </c>
      <c r="O18" s="38">
        <v>14.99</v>
      </c>
      <c r="P18" s="170"/>
      <c r="Q18" s="179"/>
      <c r="R18" s="179"/>
      <c r="S18" s="179"/>
      <c r="T18" s="179"/>
      <c r="U18" s="179"/>
      <c r="V18" s="179"/>
      <c r="W18" s="179"/>
      <c r="X18" s="179"/>
      <c r="Y18" s="179"/>
      <c r="Z18" s="179"/>
      <c r="AA18" s="179"/>
      <c r="AB18" s="179"/>
      <c r="AC18" s="180"/>
      <c r="AD18" s="50" t="s">
        <v>8</v>
      </c>
      <c r="AE18" s="30" t="s">
        <v>13</v>
      </c>
      <c r="AF18" s="39">
        <v>0</v>
      </c>
      <c r="AG18" s="50" t="s">
        <v>8</v>
      </c>
      <c r="AH18" s="30" t="s">
        <v>14</v>
      </c>
      <c r="AI18" s="51">
        <v>0</v>
      </c>
      <c r="AJ18" s="50" t="s">
        <v>8</v>
      </c>
      <c r="AK18" s="30" t="s">
        <v>15</v>
      </c>
      <c r="AL18" s="51">
        <v>0</v>
      </c>
      <c r="AM18" s="50" t="s">
        <v>8</v>
      </c>
      <c r="AN18" s="30" t="s">
        <v>16</v>
      </c>
      <c r="AO18" s="51">
        <v>0</v>
      </c>
      <c r="AP18" s="48"/>
      <c r="AQ18" s="48"/>
      <c r="AR18" s="48"/>
      <c r="AS18" s="48"/>
      <c r="AT18" s="48"/>
      <c r="AU18" s="48"/>
      <c r="AV18" s="48"/>
      <c r="AW18" s="48"/>
      <c r="AX18" s="48"/>
      <c r="AY18" s="48"/>
      <c r="AZ18" s="48"/>
      <c r="BA18" s="49"/>
      <c r="BB18" s="40">
        <f t="shared" si="6"/>
        <v>0</v>
      </c>
      <c r="BC18" s="36" t="str">
        <f t="shared" si="1"/>
        <v>n/a</v>
      </c>
    </row>
    <row r="19" spans="1:55" ht="82.15" customHeight="1" thickBot="1">
      <c r="A19" s="94"/>
      <c r="B19" s="15"/>
      <c r="C19" s="18" t="s">
        <v>133</v>
      </c>
      <c r="D19" s="17" t="s">
        <v>231</v>
      </c>
      <c r="E19" s="17" t="s">
        <v>123</v>
      </c>
      <c r="F19" s="17" t="s">
        <v>153</v>
      </c>
      <c r="G19" s="17" t="s">
        <v>26</v>
      </c>
      <c r="H19" s="46">
        <v>0.4</v>
      </c>
      <c r="I19" s="16" t="s">
        <v>117</v>
      </c>
      <c r="J19" s="57">
        <v>50</v>
      </c>
      <c r="K19" s="37" t="s">
        <v>28</v>
      </c>
      <c r="L19" s="38">
        <v>31.99</v>
      </c>
      <c r="M19" s="38">
        <v>19.989999999999998</v>
      </c>
      <c r="N19" s="38">
        <v>17.989999999999998</v>
      </c>
      <c r="O19" s="38">
        <v>16.989999999999998</v>
      </c>
      <c r="P19" s="176"/>
      <c r="Q19" s="181"/>
      <c r="R19" s="181"/>
      <c r="S19" s="181"/>
      <c r="T19" s="181"/>
      <c r="U19" s="181"/>
      <c r="V19" s="181"/>
      <c r="W19" s="181"/>
      <c r="X19" s="181"/>
      <c r="Y19" s="181"/>
      <c r="Z19" s="181"/>
      <c r="AA19" s="181"/>
      <c r="AB19" s="181"/>
      <c r="AC19" s="182"/>
      <c r="AD19" s="55" t="s">
        <v>8</v>
      </c>
      <c r="AE19" s="66" t="s">
        <v>13</v>
      </c>
      <c r="AF19" s="64">
        <v>0</v>
      </c>
      <c r="AG19" s="31" t="s">
        <v>8</v>
      </c>
      <c r="AH19" s="66" t="s">
        <v>14</v>
      </c>
      <c r="AI19" s="67">
        <v>0</v>
      </c>
      <c r="AJ19" s="55" t="s">
        <v>8</v>
      </c>
      <c r="AK19" s="66" t="s">
        <v>15</v>
      </c>
      <c r="AL19" s="67">
        <v>0</v>
      </c>
      <c r="AM19" s="31" t="s">
        <v>8</v>
      </c>
      <c r="AN19" s="66" t="s">
        <v>16</v>
      </c>
      <c r="AO19" s="67">
        <v>0</v>
      </c>
      <c r="AP19" s="60"/>
      <c r="AQ19" s="60"/>
      <c r="AR19" s="60"/>
      <c r="AS19" s="48"/>
      <c r="AT19" s="48"/>
      <c r="AU19" s="48"/>
      <c r="AV19" s="48"/>
      <c r="AW19" s="48"/>
      <c r="AX19" s="48"/>
      <c r="AY19" s="48"/>
      <c r="AZ19" s="48"/>
      <c r="BA19" s="49"/>
      <c r="BB19" s="40">
        <f t="shared" si="6"/>
        <v>0</v>
      </c>
      <c r="BC19" s="36" t="str">
        <f t="shared" si="1"/>
        <v>n/a</v>
      </c>
    </row>
    <row r="20" spans="1:55" ht="82.15" customHeight="1" thickBot="1">
      <c r="A20" s="94"/>
      <c r="B20" s="15"/>
      <c r="C20" s="18" t="s">
        <v>106</v>
      </c>
      <c r="D20" s="17" t="s">
        <v>112</v>
      </c>
      <c r="E20" s="17" t="s">
        <v>119</v>
      </c>
      <c r="F20" s="17" t="s">
        <v>153</v>
      </c>
      <c r="G20" s="17" t="s">
        <v>26</v>
      </c>
      <c r="H20" s="46" t="s">
        <v>96</v>
      </c>
      <c r="I20" s="16" t="s">
        <v>107</v>
      </c>
      <c r="J20" s="57">
        <v>8</v>
      </c>
      <c r="K20" s="37" t="s">
        <v>28</v>
      </c>
      <c r="L20" s="38">
        <v>8.2899999999999991</v>
      </c>
      <c r="M20" s="38">
        <v>3.49</v>
      </c>
      <c r="N20" s="38">
        <v>2.4900000000000002</v>
      </c>
      <c r="O20" s="38">
        <v>1.99</v>
      </c>
      <c r="P20" s="30" t="s">
        <v>108</v>
      </c>
      <c r="Q20" s="51">
        <v>0</v>
      </c>
      <c r="R20" s="50" t="s">
        <v>8</v>
      </c>
      <c r="S20" s="170"/>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2"/>
      <c r="BB20" s="40">
        <f t="shared" ref="BB20" si="7">Q20+T20+W20+Z20+AC20+AF20+AI20+AL20+AO20+AR20+AU20+AX20+BA20</f>
        <v>0</v>
      </c>
      <c r="BC20" s="36" t="str">
        <f>IF(BB20&gt;=$O$7,BB20*O20,IF(BB20&gt;=$N$7,BB20*N20,IF(BB20&gt;=$M$7,BB20*M20,IF(BB20&gt;=$L$7,BB20*L20,"n/a"))))</f>
        <v>n/a</v>
      </c>
    </row>
    <row r="21" spans="1:55" ht="82.15" customHeight="1" thickBot="1">
      <c r="A21" s="94"/>
      <c r="B21" s="15"/>
      <c r="C21" s="18" t="s">
        <v>106</v>
      </c>
      <c r="D21" s="17" t="s">
        <v>113</v>
      </c>
      <c r="E21" s="17" t="s">
        <v>119</v>
      </c>
      <c r="F21" s="17" t="s">
        <v>153</v>
      </c>
      <c r="G21" s="17" t="s">
        <v>26</v>
      </c>
      <c r="H21" s="46" t="s">
        <v>96</v>
      </c>
      <c r="I21" s="16" t="s">
        <v>107</v>
      </c>
      <c r="J21" s="57">
        <v>9</v>
      </c>
      <c r="K21" s="37" t="s">
        <v>28</v>
      </c>
      <c r="L21" s="38">
        <v>8.49</v>
      </c>
      <c r="M21" s="38">
        <v>3.99</v>
      </c>
      <c r="N21" s="38">
        <v>2.99</v>
      </c>
      <c r="O21" s="38">
        <v>2.4900000000000002</v>
      </c>
      <c r="P21" s="170"/>
      <c r="Q21" s="172"/>
      <c r="R21" s="50" t="s">
        <v>8</v>
      </c>
      <c r="S21" s="30" t="s">
        <v>109</v>
      </c>
      <c r="T21" s="51">
        <v>0</v>
      </c>
      <c r="U21" s="50" t="s">
        <v>8</v>
      </c>
      <c r="V21" s="170"/>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2"/>
      <c r="BB21" s="40">
        <f t="shared" ref="BB21:BB33" si="8">Q21+T21+W21+Z21+AC21+AF21+AI21+AL21+AO21+AR21+AU21+AX21+BA21</f>
        <v>0</v>
      </c>
      <c r="BC21" s="36" t="str">
        <f t="shared" ref="BC21:BC30" si="9">IF(BB21&gt;=$O$7,BB21*O21,IF(BB21&gt;=$N$7,BB21*N21,IF(BB21&gt;=$M$7,BB21*M21,IF(BB21&gt;=$L$7,BB21*L21,"n/a"))))</f>
        <v>n/a</v>
      </c>
    </row>
    <row r="22" spans="1:55" ht="82.15" customHeight="1" thickBot="1">
      <c r="A22" s="94"/>
      <c r="B22" s="15"/>
      <c r="C22" s="18" t="s">
        <v>106</v>
      </c>
      <c r="D22" s="17" t="s">
        <v>114</v>
      </c>
      <c r="E22" s="17" t="s">
        <v>119</v>
      </c>
      <c r="F22" s="17" t="s">
        <v>153</v>
      </c>
      <c r="G22" s="17" t="s">
        <v>26</v>
      </c>
      <c r="H22" s="46" t="s">
        <v>96</v>
      </c>
      <c r="I22" s="16" t="s">
        <v>107</v>
      </c>
      <c r="J22" s="57">
        <v>10</v>
      </c>
      <c r="K22" s="37" t="s">
        <v>28</v>
      </c>
      <c r="L22" s="38">
        <v>8.7899999999999991</v>
      </c>
      <c r="M22" s="38">
        <v>4.29</v>
      </c>
      <c r="N22" s="38">
        <v>3.29</v>
      </c>
      <c r="O22" s="38">
        <v>2.79</v>
      </c>
      <c r="P22" s="170"/>
      <c r="Q22" s="171"/>
      <c r="R22" s="171"/>
      <c r="S22" s="171"/>
      <c r="T22" s="172"/>
      <c r="U22" s="50" t="s">
        <v>8</v>
      </c>
      <c r="V22" s="30" t="s">
        <v>110</v>
      </c>
      <c r="W22" s="51">
        <v>0</v>
      </c>
      <c r="X22" s="50" t="s">
        <v>8</v>
      </c>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2"/>
      <c r="BB22" s="40">
        <f t="shared" si="8"/>
        <v>0</v>
      </c>
      <c r="BC22" s="36" t="str">
        <f t="shared" si="9"/>
        <v>n/a</v>
      </c>
    </row>
    <row r="23" spans="1:55" ht="82.15" customHeight="1" thickBot="1">
      <c r="A23" s="94"/>
      <c r="B23" s="15"/>
      <c r="C23" s="18" t="s">
        <v>106</v>
      </c>
      <c r="D23" s="17" t="s">
        <v>115</v>
      </c>
      <c r="E23" s="17" t="s">
        <v>119</v>
      </c>
      <c r="F23" s="17" t="s">
        <v>153</v>
      </c>
      <c r="G23" s="17" t="s">
        <v>26</v>
      </c>
      <c r="H23" s="46" t="s">
        <v>96</v>
      </c>
      <c r="I23" s="16" t="s">
        <v>107</v>
      </c>
      <c r="J23" s="57">
        <v>12</v>
      </c>
      <c r="K23" s="37" t="s">
        <v>28</v>
      </c>
      <c r="L23" s="38">
        <v>8.99</v>
      </c>
      <c r="M23" s="38">
        <v>4.49</v>
      </c>
      <c r="N23" s="38">
        <v>3.49</v>
      </c>
      <c r="O23" s="38">
        <v>2.99</v>
      </c>
      <c r="P23" s="170"/>
      <c r="Q23" s="171"/>
      <c r="R23" s="171"/>
      <c r="S23" s="171"/>
      <c r="T23" s="171"/>
      <c r="U23" s="171"/>
      <c r="V23" s="171"/>
      <c r="W23" s="172"/>
      <c r="X23" s="50" t="s">
        <v>8</v>
      </c>
      <c r="Y23" s="30" t="s">
        <v>111</v>
      </c>
      <c r="Z23" s="51">
        <v>0</v>
      </c>
      <c r="AA23" s="50" t="s">
        <v>8</v>
      </c>
      <c r="AB23" s="170"/>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2"/>
      <c r="BB23" s="40">
        <f t="shared" si="8"/>
        <v>0</v>
      </c>
      <c r="BC23" s="36" t="str">
        <f t="shared" si="9"/>
        <v>n/a</v>
      </c>
    </row>
    <row r="24" spans="1:55" ht="82.15" customHeight="1" thickBot="1">
      <c r="A24" s="94"/>
      <c r="B24" s="15"/>
      <c r="C24" s="18" t="s">
        <v>116</v>
      </c>
      <c r="D24" s="58" t="s">
        <v>118</v>
      </c>
      <c r="E24" s="17" t="s">
        <v>120</v>
      </c>
      <c r="F24" s="17" t="s">
        <v>153</v>
      </c>
      <c r="G24" s="17" t="s">
        <v>131</v>
      </c>
      <c r="H24" s="46">
        <v>0.1</v>
      </c>
      <c r="I24" s="16" t="s">
        <v>117</v>
      </c>
      <c r="J24" s="57">
        <v>15</v>
      </c>
      <c r="K24" s="37" t="s">
        <v>28</v>
      </c>
      <c r="L24" s="38">
        <v>12.99</v>
      </c>
      <c r="M24" s="38">
        <v>6.99</v>
      </c>
      <c r="N24" s="38">
        <v>4.99</v>
      </c>
      <c r="O24" s="38">
        <v>3.99</v>
      </c>
      <c r="P24" s="170"/>
      <c r="Q24" s="179"/>
      <c r="R24" s="179"/>
      <c r="S24" s="179"/>
      <c r="T24" s="179"/>
      <c r="U24" s="179"/>
      <c r="V24" s="179"/>
      <c r="W24" s="179"/>
      <c r="X24" s="179"/>
      <c r="Y24" s="179"/>
      <c r="Z24" s="179"/>
      <c r="AA24" s="179"/>
      <c r="AB24" s="179"/>
      <c r="AC24" s="180"/>
      <c r="AD24" s="50" t="s">
        <v>8</v>
      </c>
      <c r="AE24" s="68" t="s">
        <v>13</v>
      </c>
      <c r="AF24" s="69">
        <v>0</v>
      </c>
      <c r="AG24" s="63" t="s">
        <v>8</v>
      </c>
      <c r="AH24" s="68" t="s">
        <v>14</v>
      </c>
      <c r="AI24" s="70">
        <v>0</v>
      </c>
      <c r="AJ24" s="50" t="s">
        <v>8</v>
      </c>
      <c r="AK24" s="68" t="s">
        <v>15</v>
      </c>
      <c r="AL24" s="70">
        <v>0</v>
      </c>
      <c r="AM24" s="63" t="s">
        <v>8</v>
      </c>
      <c r="AN24" s="68" t="s">
        <v>16</v>
      </c>
      <c r="AO24" s="70">
        <v>0</v>
      </c>
      <c r="AP24" s="48"/>
      <c r="AQ24" s="48"/>
      <c r="AR24" s="48"/>
      <c r="AS24" s="48"/>
      <c r="AT24" s="48"/>
      <c r="AU24" s="48"/>
      <c r="AV24" s="48"/>
      <c r="AW24" s="48"/>
      <c r="AX24" s="48"/>
      <c r="AY24" s="48"/>
      <c r="AZ24" s="48"/>
      <c r="BA24" s="49"/>
      <c r="BB24" s="40">
        <f t="shared" si="8"/>
        <v>0</v>
      </c>
      <c r="BC24" s="36" t="str">
        <f t="shared" si="9"/>
        <v>n/a</v>
      </c>
    </row>
    <row r="25" spans="1:55" ht="82.15" customHeight="1" thickBot="1">
      <c r="A25" s="94"/>
      <c r="B25" s="15"/>
      <c r="C25" s="18" t="s">
        <v>234</v>
      </c>
      <c r="D25" s="17" t="s">
        <v>235</v>
      </c>
      <c r="E25" s="17" t="s">
        <v>123</v>
      </c>
      <c r="F25" s="17" t="s">
        <v>153</v>
      </c>
      <c r="G25" s="17" t="s">
        <v>26</v>
      </c>
      <c r="H25" s="46">
        <v>0.5</v>
      </c>
      <c r="I25" s="16" t="s">
        <v>238</v>
      </c>
      <c r="J25" s="57">
        <v>45</v>
      </c>
      <c r="K25" s="37" t="s">
        <v>24</v>
      </c>
      <c r="L25" s="38">
        <v>29.99</v>
      </c>
      <c r="M25" s="38">
        <v>19.989999999999998</v>
      </c>
      <c r="N25" s="38">
        <v>17.989999999999998</v>
      </c>
      <c r="O25" s="38">
        <v>16.989999999999998</v>
      </c>
      <c r="P25" s="176"/>
      <c r="Q25" s="177"/>
      <c r="R25" s="177"/>
      <c r="S25" s="177"/>
      <c r="T25" s="177"/>
      <c r="U25" s="177"/>
      <c r="V25" s="177"/>
      <c r="W25" s="177"/>
      <c r="X25" s="177"/>
      <c r="Y25" s="177"/>
      <c r="Z25" s="177"/>
      <c r="AA25" s="177"/>
      <c r="AB25" s="177"/>
      <c r="AC25" s="177"/>
      <c r="AD25" s="177"/>
      <c r="AE25" s="177"/>
      <c r="AF25" s="178"/>
      <c r="AG25" s="63"/>
      <c r="AH25" s="68" t="s">
        <v>236</v>
      </c>
      <c r="AI25" s="70">
        <v>0</v>
      </c>
      <c r="AJ25" s="78" t="s">
        <v>8</v>
      </c>
      <c r="AK25" s="68" t="s">
        <v>237</v>
      </c>
      <c r="AL25" s="70">
        <v>0</v>
      </c>
      <c r="AM25" s="63"/>
      <c r="AN25" s="170"/>
      <c r="AO25" s="171"/>
      <c r="AP25" s="171"/>
      <c r="AQ25" s="171"/>
      <c r="AR25" s="171"/>
      <c r="AS25" s="171"/>
      <c r="AT25" s="171"/>
      <c r="AU25" s="171"/>
      <c r="AV25" s="171"/>
      <c r="AW25" s="171"/>
      <c r="AX25" s="171"/>
      <c r="AY25" s="171"/>
      <c r="AZ25" s="171"/>
      <c r="BA25" s="172"/>
      <c r="BB25" s="40">
        <f t="shared" si="8"/>
        <v>0</v>
      </c>
      <c r="BC25" s="36" t="str">
        <f t="shared" si="9"/>
        <v>n/a</v>
      </c>
    </row>
    <row r="26" spans="1:55" ht="82.15" customHeight="1" thickBot="1">
      <c r="A26" s="94"/>
      <c r="B26" s="15"/>
      <c r="C26" s="18" t="s">
        <v>126</v>
      </c>
      <c r="D26" s="17" t="s">
        <v>121</v>
      </c>
      <c r="E26" s="17" t="s">
        <v>123</v>
      </c>
      <c r="F26" s="17" t="s">
        <v>153</v>
      </c>
      <c r="G26" s="17" t="s">
        <v>26</v>
      </c>
      <c r="H26" s="46">
        <v>0.5</v>
      </c>
      <c r="I26" s="16" t="s">
        <v>122</v>
      </c>
      <c r="J26" s="57">
        <v>45</v>
      </c>
      <c r="K26" s="37" t="s">
        <v>28</v>
      </c>
      <c r="L26" s="38">
        <v>29.99</v>
      </c>
      <c r="M26" s="38">
        <v>19.989999999999998</v>
      </c>
      <c r="N26" s="38">
        <v>17.989999999999998</v>
      </c>
      <c r="O26" s="38">
        <v>16.989999999999998</v>
      </c>
      <c r="P26" s="59"/>
      <c r="Q26" s="65"/>
      <c r="R26" s="65"/>
      <c r="S26" s="65"/>
      <c r="T26" s="65"/>
      <c r="U26" s="65"/>
      <c r="V26" s="65"/>
      <c r="W26" s="65"/>
      <c r="X26" s="65"/>
      <c r="Y26" s="65"/>
      <c r="Z26" s="65"/>
      <c r="AA26" s="65"/>
      <c r="AB26" s="71" t="s">
        <v>12</v>
      </c>
      <c r="AC26" s="72">
        <v>0</v>
      </c>
      <c r="AD26" s="63" t="s">
        <v>8</v>
      </c>
      <c r="AE26" s="71" t="s">
        <v>13</v>
      </c>
      <c r="AF26" s="72">
        <v>0</v>
      </c>
      <c r="AG26" s="63" t="s">
        <v>8</v>
      </c>
      <c r="AH26" s="71" t="s">
        <v>14</v>
      </c>
      <c r="AI26" s="73">
        <v>0</v>
      </c>
      <c r="AJ26" s="63" t="s">
        <v>8</v>
      </c>
      <c r="AK26" s="71" t="s">
        <v>15</v>
      </c>
      <c r="AL26" s="73">
        <v>0</v>
      </c>
      <c r="AM26" s="63" t="s">
        <v>8</v>
      </c>
      <c r="AN26" s="71" t="s">
        <v>16</v>
      </c>
      <c r="AO26" s="73">
        <v>0</v>
      </c>
      <c r="AP26" s="60"/>
      <c r="AQ26" s="60"/>
      <c r="AR26" s="48"/>
      <c r="AS26" s="48"/>
      <c r="AT26" s="48"/>
      <c r="AU26" s="48"/>
      <c r="AV26" s="48"/>
      <c r="AW26" s="48"/>
      <c r="AX26" s="48"/>
      <c r="AY26" s="48"/>
      <c r="AZ26" s="48"/>
      <c r="BA26" s="49"/>
      <c r="BB26" s="40">
        <f t="shared" si="8"/>
        <v>0</v>
      </c>
      <c r="BC26" s="36" t="str">
        <f t="shared" si="9"/>
        <v>n/a</v>
      </c>
    </row>
    <row r="27" spans="1:55" ht="82.15" customHeight="1" thickBot="1">
      <c r="A27" s="94"/>
      <c r="B27" s="15"/>
      <c r="C27" s="18" t="s">
        <v>126</v>
      </c>
      <c r="D27" s="17" t="s">
        <v>121</v>
      </c>
      <c r="E27" s="17" t="s">
        <v>124</v>
      </c>
      <c r="F27" s="17" t="s">
        <v>4</v>
      </c>
      <c r="G27" s="17" t="s">
        <v>4</v>
      </c>
      <c r="H27" s="45">
        <v>0.9</v>
      </c>
      <c r="I27" s="16" t="s">
        <v>122</v>
      </c>
      <c r="J27" s="57">
        <v>50</v>
      </c>
      <c r="K27" s="37" t="s">
        <v>28</v>
      </c>
      <c r="L27" s="38">
        <v>36.99</v>
      </c>
      <c r="M27" s="38">
        <v>26.99</v>
      </c>
      <c r="N27" s="38">
        <v>24.99</v>
      </c>
      <c r="O27" s="38">
        <v>23.99</v>
      </c>
      <c r="P27" s="81"/>
      <c r="Q27" s="65"/>
      <c r="R27" s="65"/>
      <c r="S27" s="65"/>
      <c r="T27" s="65"/>
      <c r="U27" s="65"/>
      <c r="V27" s="65"/>
      <c r="W27" s="65"/>
      <c r="X27" s="65"/>
      <c r="Y27" s="65"/>
      <c r="Z27" s="65"/>
      <c r="AA27" s="65"/>
      <c r="AB27" s="71" t="s">
        <v>12</v>
      </c>
      <c r="AC27" s="72">
        <v>0</v>
      </c>
      <c r="AD27" s="63" t="s">
        <v>8</v>
      </c>
      <c r="AE27" s="71" t="s">
        <v>13</v>
      </c>
      <c r="AF27" s="72">
        <v>0</v>
      </c>
      <c r="AG27" s="63" t="s">
        <v>8</v>
      </c>
      <c r="AH27" s="71" t="s">
        <v>14</v>
      </c>
      <c r="AI27" s="73">
        <v>0</v>
      </c>
      <c r="AJ27" s="63" t="s">
        <v>8</v>
      </c>
      <c r="AK27" s="71" t="s">
        <v>15</v>
      </c>
      <c r="AL27" s="73">
        <v>0</v>
      </c>
      <c r="AM27" s="63" t="s">
        <v>8</v>
      </c>
      <c r="AN27" s="71" t="s">
        <v>16</v>
      </c>
      <c r="AO27" s="73">
        <v>0</v>
      </c>
      <c r="AP27" s="82"/>
      <c r="AQ27" s="82"/>
      <c r="AR27" s="79"/>
      <c r="AS27" s="79"/>
      <c r="AT27" s="79"/>
      <c r="AU27" s="79"/>
      <c r="AV27" s="79"/>
      <c r="AW27" s="79"/>
      <c r="AX27" s="79"/>
      <c r="AY27" s="79"/>
      <c r="AZ27" s="79"/>
      <c r="BA27" s="80"/>
      <c r="BB27" s="40">
        <f t="shared" si="8"/>
        <v>0</v>
      </c>
      <c r="BC27" s="36" t="str">
        <f t="shared" si="9"/>
        <v>n/a</v>
      </c>
    </row>
    <row r="28" spans="1:55" ht="82.15" customHeight="1" thickBot="1">
      <c r="A28" s="94"/>
      <c r="B28" s="15"/>
      <c r="C28" s="18" t="s">
        <v>127</v>
      </c>
      <c r="D28" s="17" t="s">
        <v>67</v>
      </c>
      <c r="E28" s="17" t="s">
        <v>123</v>
      </c>
      <c r="F28" s="17" t="s">
        <v>153</v>
      </c>
      <c r="G28" s="17" t="s">
        <v>26</v>
      </c>
      <c r="H28" s="46">
        <v>0.5</v>
      </c>
      <c r="I28" s="16" t="s">
        <v>117</v>
      </c>
      <c r="J28" s="57">
        <v>30</v>
      </c>
      <c r="K28" s="37" t="s">
        <v>28</v>
      </c>
      <c r="L28" s="38">
        <v>27.99</v>
      </c>
      <c r="M28" s="38">
        <v>17.989999999999998</v>
      </c>
      <c r="N28" s="38">
        <v>15.99</v>
      </c>
      <c r="O28" s="38">
        <v>14.99</v>
      </c>
      <c r="P28" s="170"/>
      <c r="Q28" s="179"/>
      <c r="R28" s="179"/>
      <c r="S28" s="179"/>
      <c r="T28" s="181"/>
      <c r="U28" s="181"/>
      <c r="V28" s="181"/>
      <c r="W28" s="181"/>
      <c r="X28" s="181"/>
      <c r="Y28" s="181"/>
      <c r="Z28" s="181"/>
      <c r="AA28" s="181"/>
      <c r="AB28" s="181"/>
      <c r="AC28" s="182"/>
      <c r="AD28" s="63" t="s">
        <v>8</v>
      </c>
      <c r="AE28" s="71" t="s">
        <v>13</v>
      </c>
      <c r="AF28" s="72">
        <v>0</v>
      </c>
      <c r="AG28" s="63" t="s">
        <v>8</v>
      </c>
      <c r="AH28" s="71" t="s">
        <v>14</v>
      </c>
      <c r="AI28" s="73">
        <v>0</v>
      </c>
      <c r="AJ28" s="63" t="s">
        <v>8</v>
      </c>
      <c r="AK28" s="71" t="s">
        <v>15</v>
      </c>
      <c r="AL28" s="73">
        <v>0</v>
      </c>
      <c r="AM28" s="63" t="s">
        <v>8</v>
      </c>
      <c r="AN28" s="71" t="s">
        <v>16</v>
      </c>
      <c r="AO28" s="73">
        <v>0</v>
      </c>
      <c r="AP28" s="60"/>
      <c r="AQ28" s="60"/>
      <c r="AR28" s="60"/>
      <c r="AS28" s="60"/>
      <c r="AT28" s="60"/>
      <c r="AU28" s="60"/>
      <c r="AV28" s="48"/>
      <c r="AW28" s="48"/>
      <c r="AX28" s="48"/>
      <c r="AY28" s="48"/>
      <c r="AZ28" s="48"/>
      <c r="BA28" s="49"/>
      <c r="BB28" s="40">
        <f t="shared" si="8"/>
        <v>0</v>
      </c>
      <c r="BC28" s="36" t="str">
        <f t="shared" si="9"/>
        <v>n/a</v>
      </c>
    </row>
    <row r="29" spans="1:55" ht="82.15" customHeight="1" thickBot="1">
      <c r="A29" s="94"/>
      <c r="B29" s="15"/>
      <c r="C29" s="18" t="s">
        <v>127</v>
      </c>
      <c r="D29" s="17" t="s">
        <v>232</v>
      </c>
      <c r="E29" s="17" t="s">
        <v>199</v>
      </c>
      <c r="F29" s="17" t="s">
        <v>153</v>
      </c>
      <c r="G29" s="17" t="s">
        <v>26</v>
      </c>
      <c r="H29" s="46">
        <v>0.5</v>
      </c>
      <c r="I29" s="16" t="s">
        <v>117</v>
      </c>
      <c r="J29" s="57">
        <v>35</v>
      </c>
      <c r="K29" s="37" t="s">
        <v>28</v>
      </c>
      <c r="L29" s="38">
        <v>29.99</v>
      </c>
      <c r="M29" s="38">
        <v>19.989999999999998</v>
      </c>
      <c r="N29" s="38">
        <v>17.989999999999998</v>
      </c>
      <c r="O29" s="38">
        <v>16.989999999999998</v>
      </c>
      <c r="P29" s="170"/>
      <c r="Q29" s="179"/>
      <c r="R29" s="179"/>
      <c r="S29" s="179"/>
      <c r="T29" s="181"/>
      <c r="U29" s="181"/>
      <c r="V29" s="181"/>
      <c r="W29" s="181"/>
      <c r="X29" s="181"/>
      <c r="Y29" s="181"/>
      <c r="Z29" s="181"/>
      <c r="AA29" s="181"/>
      <c r="AB29" s="181"/>
      <c r="AC29" s="182"/>
      <c r="AD29" s="63" t="s">
        <v>8</v>
      </c>
      <c r="AE29" s="71" t="s">
        <v>13</v>
      </c>
      <c r="AF29" s="72">
        <v>0</v>
      </c>
      <c r="AG29" s="63" t="s">
        <v>8</v>
      </c>
      <c r="AH29" s="71" t="s">
        <v>14</v>
      </c>
      <c r="AI29" s="73">
        <v>0</v>
      </c>
      <c r="AJ29" s="63" t="s">
        <v>8</v>
      </c>
      <c r="AK29" s="71" t="s">
        <v>15</v>
      </c>
      <c r="AL29" s="73">
        <v>0</v>
      </c>
      <c r="AM29" s="63" t="s">
        <v>8</v>
      </c>
      <c r="AN29" s="71" t="s">
        <v>16</v>
      </c>
      <c r="AO29" s="73">
        <v>0</v>
      </c>
      <c r="AP29" s="82"/>
      <c r="AQ29" s="82"/>
      <c r="AR29" s="82"/>
      <c r="AS29" s="82"/>
      <c r="AT29" s="82"/>
      <c r="AU29" s="82"/>
      <c r="AV29" s="79"/>
      <c r="AW29" s="79"/>
      <c r="AX29" s="79"/>
      <c r="AY29" s="79"/>
      <c r="AZ29" s="79"/>
      <c r="BA29" s="80"/>
      <c r="BB29" s="40">
        <f t="shared" ref="BB29" si="10">Q29+T29+W29+Z29+AC29+AF29+AI29+AL29+AO29+AR29+AU29+AX29+BA29</f>
        <v>0</v>
      </c>
      <c r="BC29" s="36" t="str">
        <f t="shared" ref="BC29" si="11">IF(BB29&gt;=$O$7,BB29*O29,IF(BB29&gt;=$N$7,BB29*N29,IF(BB29&gt;=$M$7,BB29*M29,IF(BB29&gt;=$L$7,BB29*L29,"n/a"))))</f>
        <v>n/a</v>
      </c>
    </row>
    <row r="30" spans="1:55" ht="82.15" customHeight="1" thickBot="1">
      <c r="A30" s="94"/>
      <c r="B30" s="15"/>
      <c r="C30" s="18" t="s">
        <v>128</v>
      </c>
      <c r="D30" s="17" t="s">
        <v>121</v>
      </c>
      <c r="E30" s="17" t="s">
        <v>123</v>
      </c>
      <c r="F30" s="17" t="s">
        <v>153</v>
      </c>
      <c r="G30" s="17" t="s">
        <v>26</v>
      </c>
      <c r="H30" s="46">
        <v>0.5</v>
      </c>
      <c r="I30" s="16" t="s">
        <v>117</v>
      </c>
      <c r="J30" s="57">
        <v>55</v>
      </c>
      <c r="K30" s="37" t="s">
        <v>28</v>
      </c>
      <c r="L30" s="38">
        <v>34.99</v>
      </c>
      <c r="M30" s="38">
        <v>24.99</v>
      </c>
      <c r="N30" s="38">
        <v>22.99</v>
      </c>
      <c r="O30" s="38">
        <v>21.99</v>
      </c>
      <c r="P30" s="176"/>
      <c r="Q30" s="181"/>
      <c r="R30" s="181"/>
      <c r="S30" s="181"/>
      <c r="T30" s="181"/>
      <c r="U30" s="181"/>
      <c r="V30" s="181"/>
      <c r="W30" s="181"/>
      <c r="X30" s="181"/>
      <c r="Y30" s="181"/>
      <c r="Z30" s="181"/>
      <c r="AA30" s="181"/>
      <c r="AB30" s="181"/>
      <c r="AC30" s="182"/>
      <c r="AD30" s="63" t="s">
        <v>8</v>
      </c>
      <c r="AE30" s="71" t="s">
        <v>13</v>
      </c>
      <c r="AF30" s="72">
        <v>0</v>
      </c>
      <c r="AG30" s="63" t="s">
        <v>8</v>
      </c>
      <c r="AH30" s="71" t="s">
        <v>14</v>
      </c>
      <c r="AI30" s="73">
        <v>0</v>
      </c>
      <c r="AJ30" s="63" t="s">
        <v>8</v>
      </c>
      <c r="AK30" s="71" t="s">
        <v>15</v>
      </c>
      <c r="AL30" s="73">
        <v>0</v>
      </c>
      <c r="AM30" s="63" t="s">
        <v>8</v>
      </c>
      <c r="AN30" s="71" t="s">
        <v>16</v>
      </c>
      <c r="AO30" s="73">
        <v>0</v>
      </c>
      <c r="AP30" s="60"/>
      <c r="AQ30" s="60"/>
      <c r="AR30" s="60"/>
      <c r="AS30" s="60"/>
      <c r="AT30" s="60"/>
      <c r="AU30" s="48"/>
      <c r="AV30" s="48"/>
      <c r="AW30" s="48"/>
      <c r="AX30" s="48"/>
      <c r="AY30" s="48"/>
      <c r="AZ30" s="48"/>
      <c r="BA30" s="49"/>
      <c r="BB30" s="40">
        <f t="shared" si="8"/>
        <v>0</v>
      </c>
      <c r="BC30" s="36" t="str">
        <f t="shared" si="9"/>
        <v>n/a</v>
      </c>
    </row>
    <row r="31" spans="1:55" ht="82.15" customHeight="1" thickBot="1">
      <c r="A31" s="94"/>
      <c r="B31" s="15"/>
      <c r="C31" s="18" t="s">
        <v>128</v>
      </c>
      <c r="D31" s="17" t="s">
        <v>184</v>
      </c>
      <c r="E31" s="17" t="s">
        <v>181</v>
      </c>
      <c r="F31" s="17" t="s">
        <v>153</v>
      </c>
      <c r="G31" s="17" t="s">
        <v>26</v>
      </c>
      <c r="H31" s="46">
        <v>0.5</v>
      </c>
      <c r="I31" s="16" t="s">
        <v>117</v>
      </c>
      <c r="J31" s="57">
        <v>95</v>
      </c>
      <c r="K31" s="37" t="s">
        <v>28</v>
      </c>
      <c r="L31" s="38">
        <v>44.99</v>
      </c>
      <c r="M31" s="38">
        <v>34.99</v>
      </c>
      <c r="N31" s="38">
        <v>32.99</v>
      </c>
      <c r="O31" s="38">
        <v>31.99</v>
      </c>
      <c r="P31" s="176"/>
      <c r="Q31" s="181"/>
      <c r="R31" s="181"/>
      <c r="S31" s="181"/>
      <c r="T31" s="181"/>
      <c r="U31" s="181"/>
      <c r="V31" s="181"/>
      <c r="W31" s="181"/>
      <c r="X31" s="181"/>
      <c r="Y31" s="181"/>
      <c r="Z31" s="181"/>
      <c r="AA31" s="181"/>
      <c r="AB31" s="181"/>
      <c r="AC31" s="182"/>
      <c r="AD31" s="63" t="s">
        <v>8</v>
      </c>
      <c r="AE31" s="71" t="s">
        <v>13</v>
      </c>
      <c r="AF31" s="72">
        <v>0</v>
      </c>
      <c r="AG31" s="63" t="s">
        <v>8</v>
      </c>
      <c r="AH31" s="71" t="s">
        <v>14</v>
      </c>
      <c r="AI31" s="73">
        <v>0</v>
      </c>
      <c r="AJ31" s="63" t="s">
        <v>8</v>
      </c>
      <c r="AK31" s="71" t="s">
        <v>15</v>
      </c>
      <c r="AL31" s="73">
        <v>0</v>
      </c>
      <c r="AM31" s="63" t="s">
        <v>8</v>
      </c>
      <c r="AN31" s="71" t="s">
        <v>16</v>
      </c>
      <c r="AO31" s="73">
        <v>0</v>
      </c>
      <c r="AP31" s="82"/>
      <c r="AQ31" s="82"/>
      <c r="AR31" s="82"/>
      <c r="AS31" s="82"/>
      <c r="AT31" s="82"/>
      <c r="AU31" s="79"/>
      <c r="AV31" s="79"/>
      <c r="AW31" s="79"/>
      <c r="AX31" s="79"/>
      <c r="AY31" s="79"/>
      <c r="AZ31" s="79"/>
      <c r="BA31" s="80"/>
      <c r="BB31" s="40">
        <f t="shared" ref="BB31" si="12">Q31+T31+W31+Z31+AC31+AF31+AI31+AL31+AO31+AR31+AU31+AX31+BA31</f>
        <v>0</v>
      </c>
      <c r="BC31" s="36" t="str">
        <f t="shared" ref="BC31" si="13">IF(BB31&gt;=$O$7,BB31*O31,IF(BB31&gt;=$N$7,BB31*N31,IF(BB31&gt;=$M$7,BB31*M31,IF(BB31&gt;=$L$7,BB31*L31,"n/a"))))</f>
        <v>n/a</v>
      </c>
    </row>
    <row r="32" spans="1:55" ht="82.15" customHeight="1" thickBot="1">
      <c r="A32" s="94"/>
      <c r="B32" s="15"/>
      <c r="C32" s="18" t="s">
        <v>129</v>
      </c>
      <c r="D32" s="17" t="s">
        <v>121</v>
      </c>
      <c r="E32" s="17" t="s">
        <v>130</v>
      </c>
      <c r="F32" s="17" t="s">
        <v>153</v>
      </c>
      <c r="G32" s="17" t="s">
        <v>131</v>
      </c>
      <c r="H32" s="46">
        <v>0.1</v>
      </c>
      <c r="I32" s="16" t="s">
        <v>117</v>
      </c>
      <c r="J32" s="57">
        <v>22</v>
      </c>
      <c r="K32" s="37" t="s">
        <v>28</v>
      </c>
      <c r="L32" s="38">
        <v>19.989999999999998</v>
      </c>
      <c r="M32" s="38">
        <v>10.99</v>
      </c>
      <c r="N32" s="38">
        <v>8.99</v>
      </c>
      <c r="O32" s="38">
        <v>7.99</v>
      </c>
      <c r="P32" s="176"/>
      <c r="Q32" s="181"/>
      <c r="R32" s="181"/>
      <c r="S32" s="181"/>
      <c r="T32" s="181"/>
      <c r="U32" s="181"/>
      <c r="V32" s="181"/>
      <c r="W32" s="181"/>
      <c r="X32" s="181"/>
      <c r="Y32" s="181"/>
      <c r="Z32" s="181"/>
      <c r="AA32" s="181"/>
      <c r="AB32" s="181"/>
      <c r="AC32" s="182"/>
      <c r="AD32" s="63" t="s">
        <v>8</v>
      </c>
      <c r="AE32" s="71" t="s">
        <v>13</v>
      </c>
      <c r="AF32" s="72">
        <v>0</v>
      </c>
      <c r="AG32" s="63" t="s">
        <v>8</v>
      </c>
      <c r="AH32" s="71" t="s">
        <v>14</v>
      </c>
      <c r="AI32" s="73">
        <v>0</v>
      </c>
      <c r="AJ32" s="63" t="s">
        <v>8</v>
      </c>
      <c r="AK32" s="71" t="s">
        <v>15</v>
      </c>
      <c r="AL32" s="73">
        <v>0</v>
      </c>
      <c r="AM32" s="63" t="s">
        <v>8</v>
      </c>
      <c r="AN32" s="71" t="s">
        <v>16</v>
      </c>
      <c r="AO32" s="73">
        <v>0</v>
      </c>
      <c r="AP32" s="60"/>
      <c r="AQ32" s="60"/>
      <c r="AR32" s="60"/>
      <c r="AS32" s="48"/>
      <c r="AT32" s="48"/>
      <c r="AU32" s="48"/>
      <c r="AV32" s="48"/>
      <c r="AW32" s="48"/>
      <c r="AX32" s="48"/>
      <c r="AY32" s="48"/>
      <c r="AZ32" s="48"/>
      <c r="BA32" s="49"/>
      <c r="BB32" s="40">
        <f t="shared" ref="BB32" si="14">Q32+T32+W32+Z32+AC32+AF32+AI32+AL32+AO32+AR32+AU32+AX32+BA32</f>
        <v>0</v>
      </c>
      <c r="BC32" s="36" t="str">
        <f t="shared" ref="BC32" si="15">IF(BB32&gt;=$O$7,BB32*O32,IF(BB32&gt;=$N$7,BB32*N32,IF(BB32&gt;=$M$7,BB32*M32,IF(BB32&gt;=$L$7,BB32*L32,"n/a"))))</f>
        <v>n/a</v>
      </c>
    </row>
    <row r="33" spans="1:55" ht="82.15" customHeight="1" thickBot="1">
      <c r="A33" s="94"/>
      <c r="B33" s="15"/>
      <c r="C33" s="18" t="s">
        <v>58</v>
      </c>
      <c r="D33" s="58" t="s">
        <v>192</v>
      </c>
      <c r="E33" s="17" t="s">
        <v>123</v>
      </c>
      <c r="F33" s="17" t="s">
        <v>153</v>
      </c>
      <c r="G33" s="17" t="s">
        <v>26</v>
      </c>
      <c r="H33" s="46">
        <v>0.4</v>
      </c>
      <c r="I33" s="16" t="s">
        <v>141</v>
      </c>
      <c r="J33" s="57">
        <v>90</v>
      </c>
      <c r="K33" s="37" t="s">
        <v>24</v>
      </c>
      <c r="L33" s="38">
        <v>43.99</v>
      </c>
      <c r="M33" s="173"/>
      <c r="N33" s="175"/>
      <c r="O33" s="174"/>
      <c r="P33" s="71" t="s">
        <v>59</v>
      </c>
      <c r="Q33" s="73">
        <v>0</v>
      </c>
      <c r="R33" s="63" t="s">
        <v>8</v>
      </c>
      <c r="S33" s="71" t="s">
        <v>60</v>
      </c>
      <c r="T33" s="73">
        <v>0</v>
      </c>
      <c r="U33" s="63"/>
      <c r="V33" s="176"/>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2"/>
      <c r="BB33" s="40">
        <f t="shared" si="8"/>
        <v>0</v>
      </c>
      <c r="BC33" s="36" t="str">
        <f>IF(BB33&gt;=$O$7,BB33*O33,IF(BB33&gt;=$N$7,BB33*N33,IF(BB33&gt;=$M$7,BB33*M33,IF(BB33&gt;=$L$7,BB33*L33,"n/a"))))</f>
        <v>n/a</v>
      </c>
    </row>
    <row r="34" spans="1:55" ht="82.15" customHeight="1" thickBot="1">
      <c r="A34" s="94"/>
      <c r="B34" s="15"/>
      <c r="C34" s="18" t="s">
        <v>134</v>
      </c>
      <c r="D34" s="58" t="s">
        <v>192</v>
      </c>
      <c r="E34" s="17" t="s">
        <v>123</v>
      </c>
      <c r="F34" s="17" t="s">
        <v>153</v>
      </c>
      <c r="G34" s="17" t="s">
        <v>26</v>
      </c>
      <c r="H34" s="46">
        <v>0.4</v>
      </c>
      <c r="I34" s="16" t="s">
        <v>141</v>
      </c>
      <c r="J34" s="57">
        <v>90</v>
      </c>
      <c r="K34" s="37" t="s">
        <v>28</v>
      </c>
      <c r="L34" s="38">
        <v>43.99</v>
      </c>
      <c r="M34" s="173"/>
      <c r="N34" s="175"/>
      <c r="O34" s="174"/>
      <c r="P34" s="30" t="s">
        <v>103</v>
      </c>
      <c r="Q34" s="51">
        <v>0</v>
      </c>
      <c r="R34" s="50" t="s">
        <v>8</v>
      </c>
      <c r="S34" s="170"/>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2"/>
      <c r="BB34" s="40">
        <f t="shared" ref="BB34:BB35" si="16">Q34+T34+W34+Z34+AC34+AF34+AI34+AL34+AO34+AR34+AU34+AX34+BA34</f>
        <v>0</v>
      </c>
      <c r="BC34" s="36" t="str">
        <f t="shared" ref="BC34:BC35" si="17">IF(BB34&gt;=$O$7,BB34*O34,IF(BB34&gt;=$N$7,BB34*N34,IF(BB34&gt;=$M$7,BB34*M34,IF(BB34&gt;=$L$7,BB34*L34,"n/a"))))</f>
        <v>n/a</v>
      </c>
    </row>
    <row r="35" spans="1:55" ht="82.15" customHeight="1" thickBot="1">
      <c r="A35" s="94"/>
      <c r="B35" s="15"/>
      <c r="C35" s="18" t="s">
        <v>135</v>
      </c>
      <c r="D35" s="58" t="s">
        <v>192</v>
      </c>
      <c r="E35" s="17" t="s">
        <v>123</v>
      </c>
      <c r="F35" s="17" t="s">
        <v>153</v>
      </c>
      <c r="G35" s="17" t="s">
        <v>26</v>
      </c>
      <c r="H35" s="46">
        <v>0.4</v>
      </c>
      <c r="I35" s="16" t="s">
        <v>141</v>
      </c>
      <c r="J35" s="57">
        <v>50</v>
      </c>
      <c r="K35" s="37" t="s">
        <v>28</v>
      </c>
      <c r="L35" s="38">
        <v>21.99</v>
      </c>
      <c r="M35" s="173"/>
      <c r="N35" s="175"/>
      <c r="O35" s="174"/>
      <c r="P35" s="30" t="s">
        <v>103</v>
      </c>
      <c r="Q35" s="51">
        <v>0</v>
      </c>
      <c r="R35" s="50" t="s">
        <v>8</v>
      </c>
      <c r="S35" s="170"/>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2"/>
      <c r="BB35" s="40">
        <f t="shared" si="16"/>
        <v>0</v>
      </c>
      <c r="BC35" s="36" t="str">
        <f t="shared" si="17"/>
        <v>n/a</v>
      </c>
    </row>
    <row r="36" spans="1:55" ht="82.15" customHeight="1" thickBot="1">
      <c r="A36" s="94"/>
      <c r="B36" s="15"/>
      <c r="C36" s="18" t="s">
        <v>136</v>
      </c>
      <c r="D36" s="58" t="s">
        <v>137</v>
      </c>
      <c r="E36" s="17" t="s">
        <v>138</v>
      </c>
      <c r="F36" s="17" t="s">
        <v>153</v>
      </c>
      <c r="G36" s="17" t="s">
        <v>26</v>
      </c>
      <c r="H36" s="46">
        <v>0.4</v>
      </c>
      <c r="I36" s="16" t="s">
        <v>141</v>
      </c>
      <c r="J36" s="57">
        <v>6</v>
      </c>
      <c r="K36" s="37" t="s">
        <v>28</v>
      </c>
      <c r="L36" s="38">
        <v>4.99</v>
      </c>
      <c r="M36" s="38">
        <v>2.99</v>
      </c>
      <c r="N36" s="38">
        <v>1.99</v>
      </c>
      <c r="O36" s="38">
        <v>1.59</v>
      </c>
      <c r="P36" s="30" t="s">
        <v>103</v>
      </c>
      <c r="Q36" s="51">
        <v>0</v>
      </c>
      <c r="R36" s="50" t="s">
        <v>8</v>
      </c>
      <c r="S36" s="170"/>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2"/>
      <c r="BB36" s="40">
        <f t="shared" ref="BB36:BB37" si="18">Q36+T36+W36+Z36+AC36+AF36+AI36+AL36+AO36+AR36+AU36+AX36+BA36</f>
        <v>0</v>
      </c>
      <c r="BC36" s="36" t="str">
        <f t="shared" ref="BC36:BC37" si="19">IF(BB36&gt;=$O$7,BB36*O36,IF(BB36&gt;=$N$7,BB36*N36,IF(BB36&gt;=$M$7,BB36*M36,IF(BB36&gt;=$L$7,BB36*L36,"n/a"))))</f>
        <v>n/a</v>
      </c>
    </row>
    <row r="37" spans="1:55" ht="82.15" customHeight="1" thickBot="1">
      <c r="A37" s="94"/>
      <c r="B37" s="15"/>
      <c r="C37" s="18" t="s">
        <v>136</v>
      </c>
      <c r="D37" s="58" t="s">
        <v>139</v>
      </c>
      <c r="E37" s="17" t="s">
        <v>138</v>
      </c>
      <c r="F37" s="17" t="s">
        <v>153</v>
      </c>
      <c r="G37" s="17" t="s">
        <v>26</v>
      </c>
      <c r="H37" s="46">
        <v>0.4</v>
      </c>
      <c r="I37" s="16" t="s">
        <v>141</v>
      </c>
      <c r="J37" s="57">
        <v>6</v>
      </c>
      <c r="K37" s="37" t="s">
        <v>24</v>
      </c>
      <c r="L37" s="38">
        <v>4.99</v>
      </c>
      <c r="M37" s="38">
        <v>2.99</v>
      </c>
      <c r="N37" s="38">
        <v>1.99</v>
      </c>
      <c r="O37" s="38">
        <v>1.59</v>
      </c>
      <c r="P37" s="30" t="s">
        <v>103</v>
      </c>
      <c r="Q37" s="51">
        <v>0</v>
      </c>
      <c r="R37" s="50" t="s">
        <v>8</v>
      </c>
      <c r="S37" s="170"/>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2"/>
      <c r="BB37" s="40">
        <f t="shared" si="18"/>
        <v>0</v>
      </c>
      <c r="BC37" s="36" t="str">
        <f t="shared" si="19"/>
        <v>n/a</v>
      </c>
    </row>
    <row r="38" spans="1:55" ht="82.15" customHeight="1" thickBot="1">
      <c r="A38" s="94"/>
      <c r="B38" s="15"/>
      <c r="C38" s="18" t="s">
        <v>140</v>
      </c>
      <c r="D38" s="58" t="s">
        <v>137</v>
      </c>
      <c r="E38" s="17" t="s">
        <v>138</v>
      </c>
      <c r="F38" s="17" t="s">
        <v>153</v>
      </c>
      <c r="G38" s="17" t="s">
        <v>26</v>
      </c>
      <c r="H38" s="46">
        <v>0.4</v>
      </c>
      <c r="I38" s="16" t="s">
        <v>141</v>
      </c>
      <c r="J38" s="57">
        <v>6</v>
      </c>
      <c r="K38" s="37" t="s">
        <v>28</v>
      </c>
      <c r="L38" s="38">
        <v>4.99</v>
      </c>
      <c r="M38" s="38">
        <v>2.99</v>
      </c>
      <c r="N38" s="38">
        <v>1.99</v>
      </c>
      <c r="O38" s="38">
        <v>1.59</v>
      </c>
      <c r="P38" s="30" t="s">
        <v>103</v>
      </c>
      <c r="Q38" s="51">
        <v>0</v>
      </c>
      <c r="R38" s="50" t="s">
        <v>8</v>
      </c>
      <c r="S38" s="170"/>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2"/>
      <c r="BB38" s="40">
        <f t="shared" ref="BB38:BB39" si="20">Q38+T38+W38+Z38+AC38+AF38+AI38+AL38+AO38+AR38+AU38+AX38+BA38</f>
        <v>0</v>
      </c>
      <c r="BC38" s="36" t="str">
        <f t="shared" ref="BC38:BC39" si="21">IF(BB38&gt;=$O$7,BB38*O38,IF(BB38&gt;=$N$7,BB38*N38,IF(BB38&gt;=$M$7,BB38*M38,IF(BB38&gt;=$L$7,BB38*L38,"n/a"))))</f>
        <v>n/a</v>
      </c>
    </row>
    <row r="39" spans="1:55" ht="82.15" customHeight="1">
      <c r="A39" s="94"/>
      <c r="B39" s="15"/>
      <c r="C39" s="18" t="s">
        <v>140</v>
      </c>
      <c r="D39" s="58" t="s">
        <v>139</v>
      </c>
      <c r="E39" s="17" t="s">
        <v>138</v>
      </c>
      <c r="F39" s="17" t="s">
        <v>153</v>
      </c>
      <c r="G39" s="17" t="s">
        <v>26</v>
      </c>
      <c r="H39" s="46">
        <v>0.4</v>
      </c>
      <c r="I39" s="16" t="s">
        <v>141</v>
      </c>
      <c r="J39" s="57">
        <v>6</v>
      </c>
      <c r="K39" s="37" t="s">
        <v>24</v>
      </c>
      <c r="L39" s="38">
        <v>4.99</v>
      </c>
      <c r="M39" s="38">
        <v>2.99</v>
      </c>
      <c r="N39" s="38">
        <v>1.99</v>
      </c>
      <c r="O39" s="38">
        <v>1.59</v>
      </c>
      <c r="P39" s="30" t="s">
        <v>103</v>
      </c>
      <c r="Q39" s="51">
        <v>0</v>
      </c>
      <c r="R39" s="50" t="s">
        <v>8</v>
      </c>
      <c r="S39" s="170"/>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2"/>
      <c r="BB39" s="40">
        <f t="shared" si="20"/>
        <v>0</v>
      </c>
      <c r="BC39" s="36" t="str">
        <f t="shared" si="21"/>
        <v>n/a</v>
      </c>
    </row>
    <row r="40" spans="1:55">
      <c r="BB40" s="24">
        <f>SUM(BB8:BB39)</f>
        <v>0</v>
      </c>
      <c r="BC40" s="26">
        <f>SUM(BC8:BC39)</f>
        <v>0</v>
      </c>
    </row>
  </sheetData>
  <mergeCells count="36">
    <mergeCell ref="M34:O34"/>
    <mergeCell ref="M35:O35"/>
    <mergeCell ref="M33:O33"/>
    <mergeCell ref="V33:BA33"/>
    <mergeCell ref="S34:BA34"/>
    <mergeCell ref="S35:BA35"/>
    <mergeCell ref="S39:BA39"/>
    <mergeCell ref="S36:BA36"/>
    <mergeCell ref="S37:BA37"/>
    <mergeCell ref="S38:BA38"/>
    <mergeCell ref="S20:BA20"/>
    <mergeCell ref="V21:BA21"/>
    <mergeCell ref="P22:T22"/>
    <mergeCell ref="Y22:BA22"/>
    <mergeCell ref="P23:W23"/>
    <mergeCell ref="P24:AC24"/>
    <mergeCell ref="P28:AC28"/>
    <mergeCell ref="P30:AC30"/>
    <mergeCell ref="AB23:BA23"/>
    <mergeCell ref="P32:AC32"/>
    <mergeCell ref="P29:AC29"/>
    <mergeCell ref="P31:AC31"/>
    <mergeCell ref="Y14:BA14"/>
    <mergeCell ref="V7:AH7"/>
    <mergeCell ref="AE8:BA8"/>
    <mergeCell ref="AE9:BA9"/>
    <mergeCell ref="AE11:BA11"/>
    <mergeCell ref="AE12:BA12"/>
    <mergeCell ref="AE10:BA10"/>
    <mergeCell ref="AE13:BA13"/>
    <mergeCell ref="P25:AF25"/>
    <mergeCell ref="AN25:BA25"/>
    <mergeCell ref="P17:AC17"/>
    <mergeCell ref="P18:AC18"/>
    <mergeCell ref="P19:AC19"/>
    <mergeCell ref="P21:Q21"/>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theme="6" tint="0.59999389629810485"/>
  </sheetPr>
  <dimension ref="A1:AA18"/>
  <sheetViews>
    <sheetView zoomScale="70" zoomScaleNormal="70" workbookViewId="0">
      <selection activeCell="AC9" sqref="AC9"/>
    </sheetView>
  </sheetViews>
  <sheetFormatPr baseColWidth="10" defaultColWidth="11.42578125" defaultRowHeight="15"/>
  <cols>
    <col min="1" max="1" width="25.7109375" customWidth="1"/>
    <col min="2" max="2" width="13" customWidth="1"/>
    <col min="3" max="3" width="11.85546875" customWidth="1"/>
    <col min="4" max="4" width="12.28515625" customWidth="1"/>
    <col min="5" max="5" width="15.28515625" customWidth="1"/>
    <col min="6" max="7" width="15.140625" customWidth="1"/>
    <col min="8" max="9" width="9.7109375" customWidth="1"/>
    <col min="10" max="11" width="13.28515625" customWidth="1"/>
    <col min="12" max="12" width="12.28515625" customWidth="1"/>
    <col min="13" max="13" width="6.7109375" customWidth="1"/>
    <col min="14" max="14" width="4.7109375" customWidth="1"/>
    <col min="15" max="15" width="0.28515625" customWidth="1"/>
    <col min="16" max="16" width="6.7109375" customWidth="1"/>
    <col min="17" max="17" width="4.7109375" customWidth="1"/>
    <col min="18" max="18" width="0.28515625" customWidth="1"/>
    <col min="19" max="19" width="6.7109375" customWidth="1"/>
    <col min="20" max="20" width="4.7109375" customWidth="1"/>
    <col min="21" max="21" width="0.28515625" customWidth="1"/>
    <col min="22" max="22" width="4.7109375" customWidth="1"/>
    <col min="23" max="23" width="0.28515625" customWidth="1"/>
    <col min="24" max="25" width="4.7109375" customWidth="1"/>
    <col min="26" max="26" width="10.42578125" bestFit="1" customWidth="1"/>
    <col min="27" max="27" width="12.7109375" customWidth="1"/>
    <col min="28" max="315" width="11.42578125" customWidth="1"/>
    <col min="316" max="316" width="11.5703125" customWidth="1"/>
    <col min="317" max="568" width="11.42578125" customWidth="1"/>
  </cols>
  <sheetData>
    <row r="1" spans="1:27" ht="26.25">
      <c r="A1" s="92" t="s">
        <v>171</v>
      </c>
      <c r="B1" s="75"/>
      <c r="C1" s="75"/>
      <c r="D1" s="75"/>
      <c r="E1" s="75"/>
      <c r="F1" s="75"/>
      <c r="G1" s="75"/>
      <c r="H1" s="90"/>
      <c r="I1" s="90"/>
      <c r="J1" s="90"/>
      <c r="K1" s="90"/>
      <c r="L1" s="91"/>
    </row>
    <row r="2" spans="1:27" ht="14.45" customHeight="1">
      <c r="A2" s="75"/>
      <c r="B2" s="75"/>
      <c r="C2" s="75"/>
      <c r="D2" s="75"/>
      <c r="E2" s="75"/>
      <c r="F2" s="75"/>
      <c r="G2" s="75"/>
      <c r="H2" s="90"/>
      <c r="I2" s="90"/>
      <c r="J2" s="90"/>
      <c r="K2" s="90"/>
      <c r="L2" s="91"/>
    </row>
    <row r="3" spans="1:27">
      <c r="A3" s="9"/>
      <c r="B3" s="9"/>
      <c r="C3" s="9"/>
      <c r="D3" s="9"/>
      <c r="E3" s="9"/>
      <c r="F3" s="9"/>
      <c r="G3" s="9"/>
      <c r="H3" s="91"/>
      <c r="I3" s="91"/>
      <c r="J3" s="91"/>
      <c r="K3" s="91"/>
      <c r="L3" s="91"/>
    </row>
    <row r="4" spans="1:27">
      <c r="H4" s="93"/>
      <c r="M4" s="89"/>
      <c r="N4" s="89"/>
      <c r="O4" s="89"/>
      <c r="P4" s="89"/>
      <c r="Q4" s="89"/>
      <c r="R4" s="89"/>
      <c r="S4" s="89"/>
      <c r="T4" s="89"/>
      <c r="U4" s="89"/>
    </row>
    <row r="5" spans="1:27">
      <c r="M5" s="89"/>
      <c r="N5" s="89"/>
      <c r="O5" s="89"/>
      <c r="P5" s="89"/>
      <c r="Q5" s="89"/>
      <c r="R5" s="89"/>
      <c r="S5" s="89"/>
      <c r="T5" s="89"/>
      <c r="U5" s="89"/>
    </row>
    <row r="6" spans="1:27" ht="51" customHeight="1">
      <c r="A6" s="8"/>
      <c r="B6" s="13">
        <v>2026</v>
      </c>
      <c r="C6" s="14"/>
      <c r="D6" s="14"/>
      <c r="E6" s="4"/>
      <c r="F6" s="5"/>
      <c r="G6" s="5"/>
      <c r="H6" s="6"/>
      <c r="I6" s="6"/>
      <c r="J6" s="6"/>
      <c r="K6" s="6"/>
      <c r="L6" s="6"/>
      <c r="M6" s="3"/>
      <c r="N6" s="3"/>
      <c r="O6" s="3"/>
      <c r="P6" s="3"/>
      <c r="Q6" s="3"/>
      <c r="R6" s="3"/>
      <c r="S6" s="3"/>
      <c r="T6" s="3"/>
      <c r="U6" s="3"/>
      <c r="V6" s="3"/>
      <c r="W6" s="7" t="e">
        <f>SUBTOTAL(9,#REF!)</f>
        <v>#REF!</v>
      </c>
      <c r="X6" s="7"/>
    </row>
    <row r="7" spans="1:27" s="19" customFormat="1" ht="43.9" customHeight="1" thickBot="1">
      <c r="A7" s="1" t="s">
        <v>0</v>
      </c>
      <c r="B7" s="1" t="s">
        <v>1</v>
      </c>
      <c r="C7" s="1" t="s">
        <v>29</v>
      </c>
      <c r="D7" s="1" t="s">
        <v>25</v>
      </c>
      <c r="E7" s="1" t="s">
        <v>46</v>
      </c>
      <c r="F7" s="1" t="s">
        <v>2</v>
      </c>
      <c r="G7" s="1" t="s">
        <v>49</v>
      </c>
      <c r="H7" s="1" t="s">
        <v>3</v>
      </c>
      <c r="I7" s="1" t="s">
        <v>43</v>
      </c>
      <c r="J7" s="1" t="s">
        <v>6</v>
      </c>
      <c r="K7" s="1">
        <v>5</v>
      </c>
      <c r="L7" s="1">
        <v>10</v>
      </c>
      <c r="M7" s="1"/>
      <c r="N7" s="1"/>
      <c r="O7" s="1"/>
      <c r="P7" s="184" t="s">
        <v>22</v>
      </c>
      <c r="Q7" s="185"/>
      <c r="R7" s="185"/>
      <c r="S7" s="185"/>
      <c r="T7" s="185"/>
      <c r="U7" s="185"/>
      <c r="V7" s="185"/>
      <c r="W7" s="185"/>
      <c r="X7" s="185"/>
      <c r="Y7" s="186"/>
      <c r="Z7" s="25" t="s">
        <v>21</v>
      </c>
      <c r="AA7" s="25" t="s">
        <v>23</v>
      </c>
    </row>
    <row r="8" spans="1:27" ht="82.15" customHeight="1" thickBot="1">
      <c r="A8" s="94"/>
      <c r="B8" s="15"/>
      <c r="C8" s="18" t="s">
        <v>33</v>
      </c>
      <c r="D8" s="58" t="s">
        <v>233</v>
      </c>
      <c r="E8" s="17" t="s">
        <v>30</v>
      </c>
      <c r="F8" s="17" t="s">
        <v>26</v>
      </c>
      <c r="G8" s="46">
        <v>0.4</v>
      </c>
      <c r="H8" s="16" t="s">
        <v>194</v>
      </c>
      <c r="I8" s="43">
        <v>230</v>
      </c>
      <c r="J8" s="37" t="s">
        <v>24</v>
      </c>
      <c r="K8" s="38">
        <v>129.99</v>
      </c>
      <c r="L8" s="101" t="s">
        <v>193</v>
      </c>
      <c r="M8" s="30" t="s">
        <v>32</v>
      </c>
      <c r="N8" s="42">
        <v>0</v>
      </c>
      <c r="O8" s="41" t="s">
        <v>8</v>
      </c>
      <c r="P8" s="183"/>
      <c r="Q8" s="171"/>
      <c r="R8" s="171"/>
      <c r="S8" s="171"/>
      <c r="T8" s="171"/>
      <c r="U8" s="171"/>
      <c r="V8" s="171"/>
      <c r="W8" s="171"/>
      <c r="X8" s="171"/>
      <c r="Y8" s="172"/>
      <c r="Z8" s="40">
        <f>N8</f>
        <v>0</v>
      </c>
      <c r="AA8" s="36">
        <f>Z8*K8</f>
        <v>0</v>
      </c>
    </row>
    <row r="9" spans="1:27" ht="82.15" customHeight="1" thickBot="1">
      <c r="A9" s="94"/>
      <c r="B9" s="15"/>
      <c r="C9" s="18" t="s">
        <v>34</v>
      </c>
      <c r="D9" s="58" t="s">
        <v>233</v>
      </c>
      <c r="E9" s="17" t="s">
        <v>30</v>
      </c>
      <c r="F9" s="17" t="s">
        <v>26</v>
      </c>
      <c r="G9" s="46">
        <v>0.4</v>
      </c>
      <c r="H9" s="16" t="s">
        <v>195</v>
      </c>
      <c r="I9" s="43">
        <v>240</v>
      </c>
      <c r="J9" s="37" t="s">
        <v>24</v>
      </c>
      <c r="K9" s="38">
        <v>139.99</v>
      </c>
      <c r="L9" s="101" t="s">
        <v>193</v>
      </c>
      <c r="M9" s="170"/>
      <c r="N9" s="172"/>
      <c r="O9" s="41" t="s">
        <v>8</v>
      </c>
      <c r="P9" s="30" t="s">
        <v>37</v>
      </c>
      <c r="Q9" s="42">
        <v>0</v>
      </c>
      <c r="R9" s="41"/>
      <c r="S9" s="170"/>
      <c r="T9" s="171"/>
      <c r="U9" s="171"/>
      <c r="V9" s="171"/>
      <c r="W9" s="171"/>
      <c r="X9" s="171"/>
      <c r="Y9" s="172"/>
      <c r="Z9" s="40">
        <f>Q9</f>
        <v>0</v>
      </c>
      <c r="AA9" s="36">
        <f t="shared" ref="AA9:AA13" si="0">Z9*K9</f>
        <v>0</v>
      </c>
    </row>
    <row r="10" spans="1:27" ht="82.15" customHeight="1" thickBot="1">
      <c r="A10" s="94"/>
      <c r="B10" s="15"/>
      <c r="C10" s="18" t="s">
        <v>35</v>
      </c>
      <c r="D10" s="58" t="s">
        <v>233</v>
      </c>
      <c r="E10" s="17" t="s">
        <v>30</v>
      </c>
      <c r="F10" s="17" t="s">
        <v>26</v>
      </c>
      <c r="G10" s="46">
        <v>0.4</v>
      </c>
      <c r="H10" s="16" t="s">
        <v>196</v>
      </c>
      <c r="I10" s="43">
        <v>250</v>
      </c>
      <c r="J10" s="37" t="s">
        <v>24</v>
      </c>
      <c r="K10" s="38">
        <v>149.99</v>
      </c>
      <c r="L10" s="101" t="s">
        <v>193</v>
      </c>
      <c r="M10" s="170"/>
      <c r="N10" s="171"/>
      <c r="O10" s="171"/>
      <c r="P10" s="171"/>
      <c r="Q10" s="172"/>
      <c r="R10" s="41" t="s">
        <v>8</v>
      </c>
      <c r="S10" s="30" t="s">
        <v>38</v>
      </c>
      <c r="T10" s="42">
        <v>0</v>
      </c>
      <c r="U10" s="41" t="s">
        <v>8</v>
      </c>
      <c r="V10" s="171"/>
      <c r="W10" s="171"/>
      <c r="X10" s="171"/>
      <c r="Y10" s="172"/>
      <c r="Z10" s="40">
        <f>T10</f>
        <v>0</v>
      </c>
      <c r="AA10" s="36">
        <f t="shared" si="0"/>
        <v>0</v>
      </c>
    </row>
    <row r="11" spans="1:27" ht="82.15" customHeight="1" thickBot="1">
      <c r="A11" s="94"/>
      <c r="B11" s="15"/>
      <c r="C11" s="18" t="s">
        <v>36</v>
      </c>
      <c r="D11" s="58" t="s">
        <v>233</v>
      </c>
      <c r="E11" s="17" t="s">
        <v>30</v>
      </c>
      <c r="F11" s="17" t="s">
        <v>26</v>
      </c>
      <c r="G11" s="46">
        <v>0.4</v>
      </c>
      <c r="H11" s="16" t="s">
        <v>39</v>
      </c>
      <c r="I11" s="43">
        <v>350</v>
      </c>
      <c r="J11" s="37" t="s">
        <v>24</v>
      </c>
      <c r="K11" s="38">
        <v>249.99</v>
      </c>
      <c r="L11" s="101" t="s">
        <v>193</v>
      </c>
      <c r="M11" s="170"/>
      <c r="N11" s="172"/>
      <c r="O11" s="41" t="s">
        <v>8</v>
      </c>
      <c r="P11" s="30" t="s">
        <v>37</v>
      </c>
      <c r="Q11" s="42">
        <v>0</v>
      </c>
      <c r="R11" s="41"/>
      <c r="S11" s="170"/>
      <c r="T11" s="171"/>
      <c r="U11" s="171"/>
      <c r="V11" s="171"/>
      <c r="W11" s="171"/>
      <c r="X11" s="171"/>
      <c r="Y11" s="172"/>
      <c r="Z11" s="40">
        <f>Q11</f>
        <v>0</v>
      </c>
      <c r="AA11" s="36">
        <f t="shared" si="0"/>
        <v>0</v>
      </c>
    </row>
    <row r="12" spans="1:27" ht="82.15" customHeight="1" thickBot="1">
      <c r="A12" s="94"/>
      <c r="B12" s="15"/>
      <c r="C12" s="18" t="s">
        <v>41</v>
      </c>
      <c r="D12" s="58" t="s">
        <v>233</v>
      </c>
      <c r="E12" s="17" t="s">
        <v>30</v>
      </c>
      <c r="F12" s="17" t="s">
        <v>26</v>
      </c>
      <c r="G12" s="46">
        <v>0.4</v>
      </c>
      <c r="H12" s="16" t="s">
        <v>197</v>
      </c>
      <c r="I12" s="43">
        <v>260</v>
      </c>
      <c r="J12" s="37" t="s">
        <v>24</v>
      </c>
      <c r="K12" s="38">
        <v>179.99</v>
      </c>
      <c r="L12" s="101" t="s">
        <v>193</v>
      </c>
      <c r="M12" s="30" t="s">
        <v>40</v>
      </c>
      <c r="N12" s="42">
        <v>0</v>
      </c>
      <c r="O12" s="41" t="s">
        <v>8</v>
      </c>
      <c r="P12" s="183"/>
      <c r="Q12" s="171"/>
      <c r="R12" s="171"/>
      <c r="S12" s="171"/>
      <c r="T12" s="171"/>
      <c r="U12" s="171"/>
      <c r="V12" s="171"/>
      <c r="W12" s="171"/>
      <c r="X12" s="171"/>
      <c r="Y12" s="172"/>
      <c r="Z12" s="40">
        <f>N12</f>
        <v>0</v>
      </c>
      <c r="AA12" s="36">
        <f t="shared" si="0"/>
        <v>0</v>
      </c>
    </row>
    <row r="13" spans="1:27" ht="82.15" customHeight="1">
      <c r="A13" s="94"/>
      <c r="B13" s="15"/>
      <c r="C13" s="18" t="s">
        <v>42</v>
      </c>
      <c r="D13" s="58" t="s">
        <v>233</v>
      </c>
      <c r="E13" s="17" t="s">
        <v>30</v>
      </c>
      <c r="F13" s="17" t="s">
        <v>26</v>
      </c>
      <c r="G13" s="46">
        <v>0.4</v>
      </c>
      <c r="H13" s="16" t="s">
        <v>198</v>
      </c>
      <c r="I13" s="43">
        <v>260</v>
      </c>
      <c r="J13" s="37" t="s">
        <v>24</v>
      </c>
      <c r="K13" s="38">
        <v>179.99</v>
      </c>
      <c r="L13" s="101" t="s">
        <v>193</v>
      </c>
      <c r="M13" s="170"/>
      <c r="N13" s="172"/>
      <c r="O13" s="41" t="s">
        <v>8</v>
      </c>
      <c r="P13" s="30" t="s">
        <v>37</v>
      </c>
      <c r="Q13" s="42">
        <v>0</v>
      </c>
      <c r="R13" s="41"/>
      <c r="S13" s="170"/>
      <c r="T13" s="171"/>
      <c r="U13" s="171"/>
      <c r="V13" s="171"/>
      <c r="W13" s="171"/>
      <c r="X13" s="171"/>
      <c r="Y13" s="172"/>
      <c r="Z13" s="40">
        <f>Q13</f>
        <v>0</v>
      </c>
      <c r="AA13" s="36">
        <f t="shared" si="0"/>
        <v>0</v>
      </c>
    </row>
    <row r="14" spans="1:27" ht="18.75">
      <c r="Q14" s="74"/>
      <c r="X14" t="s">
        <v>45</v>
      </c>
      <c r="Z14" s="24">
        <f>SUM(Z8:Z13)</f>
        <v>0</v>
      </c>
      <c r="AA14" s="116">
        <f>IF(Z14&gt;=$K$7,AA8+AA9+AA10+AA11+AA12+AA13,0)</f>
        <v>0</v>
      </c>
    </row>
    <row r="15" spans="1:27">
      <c r="V15" s="96" t="s">
        <v>185</v>
      </c>
      <c r="X15" s="98"/>
      <c r="Y15" s="96"/>
      <c r="Z15" s="97"/>
      <c r="AA15" s="99" t="str">
        <f>IF(Z14&gt;=10,AA14*0.1,"0")</f>
        <v>0</v>
      </c>
    </row>
    <row r="16" spans="1:27">
      <c r="Z16" s="24"/>
      <c r="AA16" s="26">
        <f>AA14-AA15</f>
        <v>0</v>
      </c>
    </row>
    <row r="17" spans="24:27">
      <c r="Z17" s="24"/>
      <c r="AA17" s="26"/>
    </row>
    <row r="18" spans="24:27">
      <c r="X18" t="s">
        <v>44</v>
      </c>
      <c r="Z18" s="44">
        <v>0.19</v>
      </c>
      <c r="AA18" s="117">
        <f>AA16*(1+Z18)</f>
        <v>0</v>
      </c>
    </row>
  </sheetData>
  <mergeCells count="11">
    <mergeCell ref="P7:Y7"/>
    <mergeCell ref="P8:Y8"/>
    <mergeCell ref="M9:N9"/>
    <mergeCell ref="S9:Y9"/>
    <mergeCell ref="M10:Q10"/>
    <mergeCell ref="V10:Y10"/>
    <mergeCell ref="M11:N11"/>
    <mergeCell ref="S11:Y11"/>
    <mergeCell ref="P12:Y12"/>
    <mergeCell ref="M13:N13"/>
    <mergeCell ref="S13:Y13"/>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theme="9" tint="0.59999389629810485"/>
    <pageSetUpPr fitToPage="1"/>
  </sheetPr>
  <dimension ref="A1:BB55"/>
  <sheetViews>
    <sheetView zoomScale="70" zoomScaleNormal="70" workbookViewId="0">
      <selection activeCell="AH3" sqref="AH3"/>
    </sheetView>
  </sheetViews>
  <sheetFormatPr baseColWidth="10" defaultColWidth="11.42578125" defaultRowHeight="15"/>
  <cols>
    <col min="1" max="1" width="26" customWidth="1"/>
    <col min="2" max="2" width="13" customWidth="1"/>
    <col min="3" max="3" width="15.28515625" customWidth="1"/>
    <col min="4" max="4" width="14" customWidth="1"/>
    <col min="5" max="5" width="15.28515625" customWidth="1"/>
    <col min="6" max="7" width="15.140625" customWidth="1"/>
    <col min="8" max="9" width="9.7109375" customWidth="1"/>
    <col min="10" max="10" width="13.5703125" bestFit="1" customWidth="1"/>
    <col min="11" max="11" width="8.28515625" bestFit="1" customWidth="1"/>
    <col min="12" max="14" width="7.28515625" bestFit="1" customWidth="1"/>
    <col min="15" max="15" width="8.28515625" customWidth="1"/>
    <col min="16" max="16" width="4.7109375" customWidth="1"/>
    <col min="17" max="17" width="0.28515625" customWidth="1"/>
    <col min="18" max="18" width="6.7109375" customWidth="1"/>
    <col min="19" max="19" width="4.7109375" customWidth="1"/>
    <col min="20" max="20" width="0.28515625" customWidth="1"/>
    <col min="21" max="21" width="6.7109375" customWidth="1"/>
    <col min="22" max="22" width="4.7109375" customWidth="1"/>
    <col min="23" max="23" width="0.28515625" customWidth="1"/>
    <col min="24" max="25" width="4.7109375" customWidth="1"/>
    <col min="26" max="26" width="0.28515625" customWidth="1"/>
    <col min="27" max="28" width="4.7109375" customWidth="1"/>
    <col min="29" max="29" width="0.28515625" customWidth="1"/>
    <col min="30" max="31" width="4.7109375" customWidth="1"/>
    <col min="32" max="32" width="0.28515625" customWidth="1"/>
    <col min="33" max="34" width="4.7109375" customWidth="1"/>
    <col min="35" max="35" width="0.28515625" customWidth="1"/>
    <col min="36" max="37" width="4.7109375" customWidth="1"/>
    <col min="38" max="38" width="0.28515625" customWidth="1"/>
    <col min="39" max="40" width="4.7109375" customWidth="1"/>
    <col min="41" max="41" width="0.28515625" customWidth="1"/>
    <col min="42" max="43" width="4.7109375" customWidth="1"/>
    <col min="44" max="44" width="0.28515625" customWidth="1"/>
    <col min="45" max="46" width="4.7109375" customWidth="1"/>
    <col min="47" max="47" width="0.28515625" customWidth="1"/>
    <col min="48" max="49" width="4.7109375" customWidth="1"/>
    <col min="50" max="50" width="0.28515625" customWidth="1"/>
    <col min="51" max="52" width="4.7109375" customWidth="1"/>
    <col min="53" max="53" width="14.42578125" customWidth="1"/>
    <col min="54" max="54" width="12.7109375" customWidth="1"/>
    <col min="55" max="342" width="11.42578125" customWidth="1"/>
    <col min="343" max="343" width="11.5703125" customWidth="1"/>
    <col min="344" max="595" width="11.42578125" customWidth="1"/>
  </cols>
  <sheetData>
    <row r="1" spans="1:54" ht="26.25">
      <c r="A1" s="118" t="s">
        <v>172</v>
      </c>
      <c r="B1" s="90"/>
      <c r="C1" s="90"/>
      <c r="D1" s="90"/>
      <c r="E1" s="90"/>
      <c r="F1" s="90"/>
      <c r="G1" s="90"/>
      <c r="H1" s="90"/>
      <c r="I1" s="90"/>
      <c r="J1" s="91"/>
    </row>
    <row r="2" spans="1:54" ht="26.25">
      <c r="A2" s="90"/>
      <c r="B2" s="90"/>
      <c r="C2" s="90"/>
      <c r="D2" s="90"/>
      <c r="E2" s="90"/>
      <c r="F2" s="90"/>
      <c r="G2" s="90"/>
      <c r="H2" s="90"/>
      <c r="I2" s="90"/>
      <c r="J2" s="91"/>
    </row>
    <row r="3" spans="1:54">
      <c r="A3" s="91"/>
      <c r="B3" s="91"/>
      <c r="C3" s="91"/>
      <c r="D3" s="91"/>
      <c r="E3" s="91"/>
      <c r="F3" s="91"/>
      <c r="G3" s="91"/>
      <c r="H3" s="91"/>
      <c r="I3" s="91"/>
      <c r="J3" s="91"/>
    </row>
    <row r="4" spans="1:54">
      <c r="H4" s="93"/>
      <c r="K4" s="89"/>
      <c r="L4" s="89"/>
      <c r="M4" s="89"/>
      <c r="N4" s="89"/>
      <c r="O4" s="89"/>
      <c r="P4" s="89"/>
      <c r="Q4" s="89"/>
      <c r="R4" s="89"/>
      <c r="S4" s="89"/>
    </row>
    <row r="5" spans="1:54">
      <c r="K5" s="89"/>
      <c r="L5" s="89"/>
      <c r="M5" s="89"/>
      <c r="N5" s="89"/>
      <c r="O5" s="89"/>
      <c r="P5" s="89"/>
      <c r="Q5" s="89"/>
      <c r="R5" s="89"/>
      <c r="S5" s="89"/>
    </row>
    <row r="6" spans="1:54" ht="51" customHeight="1">
      <c r="A6" s="8"/>
      <c r="B6" s="13">
        <v>2026</v>
      </c>
      <c r="C6" s="14"/>
      <c r="D6" s="14"/>
      <c r="E6" s="4"/>
      <c r="F6" s="5"/>
      <c r="G6" s="5"/>
      <c r="H6" s="6"/>
      <c r="I6" s="6"/>
      <c r="J6" s="6"/>
      <c r="K6" s="3"/>
      <c r="L6" s="3"/>
      <c r="M6" s="3"/>
      <c r="N6" s="3"/>
      <c r="O6" s="3"/>
      <c r="P6" s="3"/>
      <c r="Q6" s="3"/>
      <c r="R6" s="3"/>
      <c r="S6" s="3"/>
      <c r="T6" s="3"/>
      <c r="U6" s="7"/>
      <c r="V6" s="7"/>
    </row>
    <row r="7" spans="1:54" s="19" customFormat="1" ht="43.9" customHeight="1" thickBot="1">
      <c r="A7" s="1" t="s">
        <v>0</v>
      </c>
      <c r="B7" s="1" t="s">
        <v>1</v>
      </c>
      <c r="C7" s="1" t="s">
        <v>29</v>
      </c>
      <c r="D7" s="1" t="s">
        <v>25</v>
      </c>
      <c r="E7" s="1" t="s">
        <v>46</v>
      </c>
      <c r="F7" s="1" t="s">
        <v>2</v>
      </c>
      <c r="G7" s="1" t="s">
        <v>49</v>
      </c>
      <c r="H7" s="1" t="s">
        <v>3</v>
      </c>
      <c r="I7" s="1" t="s">
        <v>43</v>
      </c>
      <c r="J7" s="1" t="s">
        <v>6</v>
      </c>
      <c r="K7" s="1">
        <v>10</v>
      </c>
      <c r="L7" s="1">
        <v>25</v>
      </c>
      <c r="M7" s="1">
        <v>50</v>
      </c>
      <c r="N7" s="1">
        <v>100</v>
      </c>
      <c r="O7" s="1"/>
      <c r="P7" s="1"/>
      <c r="Q7" s="1"/>
      <c r="R7" s="1"/>
      <c r="S7" s="1"/>
      <c r="T7" s="1"/>
      <c r="U7" s="167" t="s">
        <v>22</v>
      </c>
      <c r="V7" s="168"/>
      <c r="W7" s="168"/>
      <c r="X7" s="168"/>
      <c r="Y7" s="168"/>
      <c r="Z7" s="168"/>
      <c r="AA7" s="168"/>
      <c r="AB7" s="168"/>
      <c r="AC7" s="168"/>
      <c r="AD7" s="168"/>
      <c r="AE7" s="168"/>
      <c r="AF7" s="168"/>
      <c r="AG7" s="169"/>
      <c r="AH7" s="1"/>
      <c r="AI7" s="1"/>
      <c r="AJ7" s="1"/>
      <c r="AK7" s="1"/>
      <c r="AL7" s="1"/>
      <c r="AM7" s="1"/>
      <c r="AN7" s="1"/>
      <c r="AO7" s="1"/>
      <c r="AP7" s="1"/>
      <c r="AQ7" s="1"/>
      <c r="AR7" s="1"/>
      <c r="AS7" s="2"/>
      <c r="AT7" s="2"/>
      <c r="AU7" s="2"/>
      <c r="AV7" s="2"/>
      <c r="AW7" s="2"/>
      <c r="AX7" s="2"/>
      <c r="AY7" s="2"/>
      <c r="AZ7" s="2"/>
      <c r="BA7" s="25" t="s">
        <v>21</v>
      </c>
      <c r="BB7" s="25" t="s">
        <v>23</v>
      </c>
    </row>
    <row r="8" spans="1:54" ht="82.15" customHeight="1" thickBot="1">
      <c r="A8" s="95"/>
      <c r="B8" s="20"/>
      <c r="C8" s="21" t="s">
        <v>104</v>
      </c>
      <c r="D8" s="109" t="s">
        <v>67</v>
      </c>
      <c r="E8" s="22" t="s">
        <v>47</v>
      </c>
      <c r="F8" s="22" t="s">
        <v>4</v>
      </c>
      <c r="G8" s="45">
        <v>1</v>
      </c>
      <c r="H8" s="23" t="s">
        <v>5</v>
      </c>
      <c r="I8" s="56">
        <v>35</v>
      </c>
      <c r="J8" s="34" t="s">
        <v>24</v>
      </c>
      <c r="K8" s="35">
        <v>24.99</v>
      </c>
      <c r="L8" s="35">
        <v>18.989999999999998</v>
      </c>
      <c r="M8" s="35">
        <v>15.99</v>
      </c>
      <c r="N8" s="35">
        <v>12.99</v>
      </c>
      <c r="O8" s="27" t="s">
        <v>7</v>
      </c>
      <c r="P8" s="28">
        <v>0</v>
      </c>
      <c r="Q8" s="31" t="s">
        <v>8</v>
      </c>
      <c r="R8" s="27" t="s">
        <v>9</v>
      </c>
      <c r="S8" s="28">
        <v>0</v>
      </c>
      <c r="T8" s="31" t="s">
        <v>8</v>
      </c>
      <c r="U8" s="27" t="s">
        <v>10</v>
      </c>
      <c r="V8" s="28">
        <v>0</v>
      </c>
      <c r="W8" s="31" t="s">
        <v>8</v>
      </c>
      <c r="X8" s="27" t="s">
        <v>11</v>
      </c>
      <c r="Y8" s="28">
        <v>0</v>
      </c>
      <c r="Z8" s="31" t="s">
        <v>8</v>
      </c>
      <c r="AA8" s="27" t="s">
        <v>12</v>
      </c>
      <c r="AB8" s="28">
        <v>0</v>
      </c>
      <c r="AC8" s="29" t="s">
        <v>8</v>
      </c>
      <c r="AD8" s="27" t="s">
        <v>13</v>
      </c>
      <c r="AE8" s="32">
        <v>0</v>
      </c>
      <c r="AF8" s="31" t="s">
        <v>8</v>
      </c>
      <c r="AG8" s="27" t="s">
        <v>14</v>
      </c>
      <c r="AH8" s="28">
        <v>0</v>
      </c>
      <c r="AI8" s="29" t="s">
        <v>8</v>
      </c>
      <c r="AJ8" s="27" t="s">
        <v>15</v>
      </c>
      <c r="AK8" s="28">
        <v>0</v>
      </c>
      <c r="AL8" s="31" t="s">
        <v>8</v>
      </c>
      <c r="AM8" s="27" t="s">
        <v>16</v>
      </c>
      <c r="AN8" s="28">
        <v>0</v>
      </c>
      <c r="AO8" s="31" t="s">
        <v>8</v>
      </c>
      <c r="AP8" s="27" t="s">
        <v>17</v>
      </c>
      <c r="AQ8" s="28">
        <v>0</v>
      </c>
      <c r="AR8" s="31">
        <v>0</v>
      </c>
      <c r="AS8" s="27" t="s">
        <v>18</v>
      </c>
      <c r="AT8" s="28">
        <v>0</v>
      </c>
      <c r="AU8" s="31" t="s">
        <v>8</v>
      </c>
      <c r="AV8" s="27" t="s">
        <v>19</v>
      </c>
      <c r="AW8" s="28">
        <v>0</v>
      </c>
      <c r="AX8" s="31" t="s">
        <v>8</v>
      </c>
      <c r="AY8" s="27" t="s">
        <v>20</v>
      </c>
      <c r="AZ8" s="28">
        <v>0</v>
      </c>
      <c r="BA8" s="33">
        <f>P8+S8+V8+Y8+AB8+AE8+AH8+AK8+AN8+AQ8+AT8+AW8+AZ8</f>
        <v>0</v>
      </c>
      <c r="BB8" s="36" t="str">
        <f t="shared" ref="BB8:BB54" si="0">IF(BA8&gt;=$N$7,BA8*N8,IF(BA8&gt;=$M$7,BA8*M8,IF(BA8&gt;=$L$7,BA8*L8,IF(BA8&gt;=$K$7,BA8*K8,"n/a"))))</f>
        <v>n/a</v>
      </c>
    </row>
    <row r="9" spans="1:54" ht="82.15" customHeight="1" thickBot="1">
      <c r="A9" s="94"/>
      <c r="B9" s="15"/>
      <c r="C9" s="21" t="s">
        <v>104</v>
      </c>
      <c r="D9" s="109" t="s">
        <v>68</v>
      </c>
      <c r="E9" s="17" t="s">
        <v>62</v>
      </c>
      <c r="F9" s="17" t="s">
        <v>4</v>
      </c>
      <c r="G9" s="45">
        <v>1</v>
      </c>
      <c r="H9" s="16" t="s">
        <v>5</v>
      </c>
      <c r="I9" s="57">
        <v>35</v>
      </c>
      <c r="J9" s="37" t="s">
        <v>24</v>
      </c>
      <c r="K9" s="35">
        <v>24.99</v>
      </c>
      <c r="L9" s="35">
        <v>18.989999999999998</v>
      </c>
      <c r="M9" s="35">
        <v>15.99</v>
      </c>
      <c r="N9" s="35">
        <v>12.99</v>
      </c>
      <c r="O9" s="27" t="s">
        <v>7</v>
      </c>
      <c r="P9" s="28">
        <v>0</v>
      </c>
      <c r="Q9" s="31" t="s">
        <v>8</v>
      </c>
      <c r="R9" s="27" t="s">
        <v>9</v>
      </c>
      <c r="S9" s="28">
        <v>0</v>
      </c>
      <c r="T9" s="31" t="s">
        <v>8</v>
      </c>
      <c r="U9" s="27" t="s">
        <v>10</v>
      </c>
      <c r="V9" s="28">
        <v>0</v>
      </c>
      <c r="W9" s="31" t="s">
        <v>8</v>
      </c>
      <c r="X9" s="27" t="s">
        <v>11</v>
      </c>
      <c r="Y9" s="28">
        <v>0</v>
      </c>
      <c r="Z9" s="31" t="s">
        <v>8</v>
      </c>
      <c r="AA9" s="27" t="s">
        <v>12</v>
      </c>
      <c r="AB9" s="28">
        <v>0</v>
      </c>
      <c r="AC9" s="29" t="s">
        <v>8</v>
      </c>
      <c r="AD9" s="27" t="s">
        <v>13</v>
      </c>
      <c r="AE9" s="32">
        <v>0</v>
      </c>
      <c r="AF9" s="31" t="s">
        <v>8</v>
      </c>
      <c r="AG9" s="27" t="s">
        <v>14</v>
      </c>
      <c r="AH9" s="28">
        <v>0</v>
      </c>
      <c r="AI9" s="29" t="s">
        <v>8</v>
      </c>
      <c r="AJ9" s="27" t="s">
        <v>15</v>
      </c>
      <c r="AK9" s="28">
        <v>0</v>
      </c>
      <c r="AL9" s="31" t="s">
        <v>8</v>
      </c>
      <c r="AM9" s="27" t="s">
        <v>16</v>
      </c>
      <c r="AN9" s="28">
        <v>0</v>
      </c>
      <c r="AO9" s="31" t="s">
        <v>8</v>
      </c>
      <c r="AP9" s="27" t="s">
        <v>17</v>
      </c>
      <c r="AQ9" s="28">
        <v>0</v>
      </c>
      <c r="AR9" s="31">
        <v>0</v>
      </c>
      <c r="AS9" s="27" t="s">
        <v>18</v>
      </c>
      <c r="AT9" s="28">
        <v>0</v>
      </c>
      <c r="AU9" s="31" t="s">
        <v>8</v>
      </c>
      <c r="AV9" s="27" t="s">
        <v>19</v>
      </c>
      <c r="AW9" s="28">
        <v>0</v>
      </c>
      <c r="AX9" s="31" t="s">
        <v>8</v>
      </c>
      <c r="AY9" s="27" t="s">
        <v>20</v>
      </c>
      <c r="AZ9" s="28">
        <v>0</v>
      </c>
      <c r="BA9" s="33">
        <f t="shared" ref="BA9:BA54" si="1">P9+S9+V9+Y9+AB9+AE9+AH9+AK9+AN9+AQ9+AT9+AW9+AZ9</f>
        <v>0</v>
      </c>
      <c r="BB9" s="36" t="str">
        <f t="shared" si="0"/>
        <v>n/a</v>
      </c>
    </row>
    <row r="10" spans="1:54" ht="82.15" customHeight="1" thickBot="1">
      <c r="A10" s="94"/>
      <c r="B10" s="15"/>
      <c r="C10" s="21" t="s">
        <v>61</v>
      </c>
      <c r="D10" s="109" t="s">
        <v>67</v>
      </c>
      <c r="E10" s="22" t="s">
        <v>47</v>
      </c>
      <c r="F10" s="22" t="s">
        <v>4</v>
      </c>
      <c r="G10" s="45">
        <v>1</v>
      </c>
      <c r="H10" s="16" t="s">
        <v>5</v>
      </c>
      <c r="I10" s="57">
        <v>35</v>
      </c>
      <c r="J10" s="37" t="s">
        <v>24</v>
      </c>
      <c r="K10" s="35">
        <v>24.99</v>
      </c>
      <c r="L10" s="35">
        <v>18.989999999999998</v>
      </c>
      <c r="M10" s="35">
        <v>15.99</v>
      </c>
      <c r="N10" s="35">
        <v>12.99</v>
      </c>
      <c r="O10" s="27" t="s">
        <v>7</v>
      </c>
      <c r="P10" s="28">
        <v>0</v>
      </c>
      <c r="Q10" s="31" t="s">
        <v>8</v>
      </c>
      <c r="R10" s="27" t="s">
        <v>9</v>
      </c>
      <c r="S10" s="28">
        <v>0</v>
      </c>
      <c r="T10" s="31" t="s">
        <v>8</v>
      </c>
      <c r="U10" s="27" t="s">
        <v>10</v>
      </c>
      <c r="V10" s="28">
        <v>0</v>
      </c>
      <c r="W10" s="31" t="s">
        <v>8</v>
      </c>
      <c r="X10" s="27" t="s">
        <v>11</v>
      </c>
      <c r="Y10" s="28">
        <v>0</v>
      </c>
      <c r="Z10" s="31" t="s">
        <v>8</v>
      </c>
      <c r="AA10" s="27" t="s">
        <v>12</v>
      </c>
      <c r="AB10" s="28">
        <v>0</v>
      </c>
      <c r="AC10" s="29" t="s">
        <v>8</v>
      </c>
      <c r="AD10" s="27" t="s">
        <v>13</v>
      </c>
      <c r="AE10" s="32">
        <v>0</v>
      </c>
      <c r="AF10" s="31" t="s">
        <v>8</v>
      </c>
      <c r="AG10" s="27" t="s">
        <v>14</v>
      </c>
      <c r="AH10" s="28">
        <v>0</v>
      </c>
      <c r="AI10" s="29" t="s">
        <v>8</v>
      </c>
      <c r="AJ10" s="27" t="s">
        <v>15</v>
      </c>
      <c r="AK10" s="28">
        <v>0</v>
      </c>
      <c r="AL10" s="31" t="s">
        <v>8</v>
      </c>
      <c r="AM10" s="27" t="s">
        <v>16</v>
      </c>
      <c r="AN10" s="28">
        <v>0</v>
      </c>
      <c r="AO10" s="31" t="s">
        <v>8</v>
      </c>
      <c r="AP10" s="27" t="s">
        <v>17</v>
      </c>
      <c r="AQ10" s="28">
        <v>0</v>
      </c>
      <c r="AR10" s="31">
        <v>0</v>
      </c>
      <c r="AS10" s="27" t="s">
        <v>18</v>
      </c>
      <c r="AT10" s="28">
        <v>0</v>
      </c>
      <c r="AU10" s="31" t="s">
        <v>8</v>
      </c>
      <c r="AV10" s="27" t="s">
        <v>19</v>
      </c>
      <c r="AW10" s="28">
        <v>0</v>
      </c>
      <c r="AX10" s="31" t="s">
        <v>8</v>
      </c>
      <c r="AY10" s="27" t="s">
        <v>20</v>
      </c>
      <c r="AZ10" s="28">
        <v>0</v>
      </c>
      <c r="BA10" s="33">
        <f t="shared" si="1"/>
        <v>0</v>
      </c>
      <c r="BB10" s="36" t="str">
        <f t="shared" si="0"/>
        <v>n/a</v>
      </c>
    </row>
    <row r="11" spans="1:54" ht="82.15" customHeight="1" thickBot="1">
      <c r="A11" s="94"/>
      <c r="B11" s="15"/>
      <c r="C11" s="21" t="s">
        <v>61</v>
      </c>
      <c r="D11" s="109" t="s">
        <v>68</v>
      </c>
      <c r="E11" s="17" t="s">
        <v>62</v>
      </c>
      <c r="F11" s="17" t="s">
        <v>4</v>
      </c>
      <c r="G11" s="45">
        <v>1</v>
      </c>
      <c r="H11" s="16" t="s">
        <v>5</v>
      </c>
      <c r="I11" s="57">
        <v>35</v>
      </c>
      <c r="J11" s="37" t="s">
        <v>24</v>
      </c>
      <c r="K11" s="35">
        <v>24.99</v>
      </c>
      <c r="L11" s="35">
        <v>18.989999999999998</v>
      </c>
      <c r="M11" s="35">
        <v>15.99</v>
      </c>
      <c r="N11" s="35">
        <v>12.99</v>
      </c>
      <c r="O11" s="27" t="s">
        <v>7</v>
      </c>
      <c r="P11" s="28">
        <v>0</v>
      </c>
      <c r="Q11" s="31" t="s">
        <v>8</v>
      </c>
      <c r="R11" s="27" t="s">
        <v>9</v>
      </c>
      <c r="S11" s="28">
        <v>0</v>
      </c>
      <c r="T11" s="31" t="s">
        <v>8</v>
      </c>
      <c r="U11" s="27" t="s">
        <v>10</v>
      </c>
      <c r="V11" s="28">
        <v>0</v>
      </c>
      <c r="W11" s="31" t="s">
        <v>8</v>
      </c>
      <c r="X11" s="27" t="s">
        <v>11</v>
      </c>
      <c r="Y11" s="28">
        <v>0</v>
      </c>
      <c r="Z11" s="31" t="s">
        <v>8</v>
      </c>
      <c r="AA11" s="27" t="s">
        <v>12</v>
      </c>
      <c r="AB11" s="28">
        <v>0</v>
      </c>
      <c r="AC11" s="29" t="s">
        <v>8</v>
      </c>
      <c r="AD11" s="27" t="s">
        <v>13</v>
      </c>
      <c r="AE11" s="32">
        <v>0</v>
      </c>
      <c r="AF11" s="31" t="s">
        <v>8</v>
      </c>
      <c r="AG11" s="27" t="s">
        <v>14</v>
      </c>
      <c r="AH11" s="28">
        <v>0</v>
      </c>
      <c r="AI11" s="29" t="s">
        <v>8</v>
      </c>
      <c r="AJ11" s="27" t="s">
        <v>15</v>
      </c>
      <c r="AK11" s="28">
        <v>0</v>
      </c>
      <c r="AL11" s="31" t="s">
        <v>8</v>
      </c>
      <c r="AM11" s="27" t="s">
        <v>16</v>
      </c>
      <c r="AN11" s="28">
        <v>0</v>
      </c>
      <c r="AO11" s="31" t="s">
        <v>8</v>
      </c>
      <c r="AP11" s="27" t="s">
        <v>17</v>
      </c>
      <c r="AQ11" s="28">
        <v>0</v>
      </c>
      <c r="AR11" s="31">
        <v>0</v>
      </c>
      <c r="AS11" s="27" t="s">
        <v>18</v>
      </c>
      <c r="AT11" s="28">
        <v>0</v>
      </c>
      <c r="AU11" s="31" t="s">
        <v>8</v>
      </c>
      <c r="AV11" s="27" t="s">
        <v>19</v>
      </c>
      <c r="AW11" s="28">
        <v>0</v>
      </c>
      <c r="AX11" s="31" t="s">
        <v>8</v>
      </c>
      <c r="AY11" s="27" t="s">
        <v>20</v>
      </c>
      <c r="AZ11" s="28">
        <v>0</v>
      </c>
      <c r="BA11" s="33">
        <f t="shared" si="1"/>
        <v>0</v>
      </c>
      <c r="BB11" s="36" t="str">
        <f t="shared" si="0"/>
        <v>n/a</v>
      </c>
    </row>
    <row r="12" spans="1:54" ht="82.15" customHeight="1" thickBot="1">
      <c r="A12" s="94"/>
      <c r="B12" s="15"/>
      <c r="C12" s="21" t="s">
        <v>187</v>
      </c>
      <c r="D12" s="109" t="s">
        <v>189</v>
      </c>
      <c r="E12" s="17" t="s">
        <v>191</v>
      </c>
      <c r="F12" s="17" t="s">
        <v>4</v>
      </c>
      <c r="G12" s="45">
        <v>1</v>
      </c>
      <c r="H12" s="16" t="s">
        <v>5</v>
      </c>
      <c r="I12" s="57">
        <v>45</v>
      </c>
      <c r="J12" s="37" t="s">
        <v>24</v>
      </c>
      <c r="K12" s="35" t="s">
        <v>245</v>
      </c>
      <c r="L12" s="35">
        <v>19.989999999999998</v>
      </c>
      <c r="M12" s="35">
        <v>17.989999999999998</v>
      </c>
      <c r="N12" s="100">
        <v>15.99</v>
      </c>
      <c r="O12" s="27" t="s">
        <v>7</v>
      </c>
      <c r="P12" s="28">
        <v>0</v>
      </c>
      <c r="Q12" s="31" t="s">
        <v>8</v>
      </c>
      <c r="R12" s="27" t="s">
        <v>9</v>
      </c>
      <c r="S12" s="28">
        <v>0</v>
      </c>
      <c r="T12" s="31" t="s">
        <v>8</v>
      </c>
      <c r="U12" s="27" t="s">
        <v>10</v>
      </c>
      <c r="V12" s="28">
        <v>0</v>
      </c>
      <c r="W12" s="31" t="s">
        <v>8</v>
      </c>
      <c r="X12" s="27" t="s">
        <v>11</v>
      </c>
      <c r="Y12" s="28">
        <v>0</v>
      </c>
      <c r="Z12" s="31" t="s">
        <v>8</v>
      </c>
      <c r="AA12" s="27" t="s">
        <v>12</v>
      </c>
      <c r="AB12" s="28">
        <v>0</v>
      </c>
      <c r="AC12" s="29" t="s">
        <v>8</v>
      </c>
      <c r="AD12" s="27" t="s">
        <v>13</v>
      </c>
      <c r="AE12" s="32">
        <v>0</v>
      </c>
      <c r="AF12" s="31" t="s">
        <v>8</v>
      </c>
      <c r="AG12" s="27" t="s">
        <v>14</v>
      </c>
      <c r="AH12" s="28">
        <v>0</v>
      </c>
      <c r="AI12" s="29" t="s">
        <v>8</v>
      </c>
      <c r="AJ12" s="27" t="s">
        <v>15</v>
      </c>
      <c r="AK12" s="28">
        <v>0</v>
      </c>
      <c r="AL12" s="31" t="s">
        <v>8</v>
      </c>
      <c r="AM12" s="27" t="s">
        <v>16</v>
      </c>
      <c r="AN12" s="28">
        <v>0</v>
      </c>
      <c r="AO12" s="31" t="s">
        <v>8</v>
      </c>
      <c r="AP12" s="27" t="s">
        <v>17</v>
      </c>
      <c r="AQ12" s="28">
        <v>0</v>
      </c>
      <c r="AR12" s="31">
        <v>0</v>
      </c>
      <c r="AS12" s="27" t="s">
        <v>18</v>
      </c>
      <c r="AT12" s="28">
        <v>0</v>
      </c>
      <c r="AU12" s="31" t="s">
        <v>8</v>
      </c>
      <c r="AV12" s="27" t="s">
        <v>19</v>
      </c>
      <c r="AW12" s="28">
        <v>0</v>
      </c>
      <c r="AX12" s="31" t="s">
        <v>8</v>
      </c>
      <c r="AY12" s="27" t="s">
        <v>20</v>
      </c>
      <c r="AZ12" s="28">
        <v>0</v>
      </c>
      <c r="BA12" s="33">
        <f t="shared" si="1"/>
        <v>0</v>
      </c>
      <c r="BB12" s="36" t="str">
        <f t="shared" si="0"/>
        <v>n/a</v>
      </c>
    </row>
    <row r="13" spans="1:54" ht="82.15" customHeight="1" thickBot="1">
      <c r="A13" s="94"/>
      <c r="B13" s="15"/>
      <c r="C13" s="21" t="s">
        <v>188</v>
      </c>
      <c r="D13" s="109" t="s">
        <v>190</v>
      </c>
      <c r="E13" s="17" t="s">
        <v>191</v>
      </c>
      <c r="F13" s="17" t="s">
        <v>4</v>
      </c>
      <c r="G13" s="45">
        <v>1</v>
      </c>
      <c r="H13" s="16" t="s">
        <v>5</v>
      </c>
      <c r="I13" s="57">
        <v>50</v>
      </c>
      <c r="J13" s="37" t="s">
        <v>24</v>
      </c>
      <c r="K13" s="35">
        <v>30.99</v>
      </c>
      <c r="L13" s="35">
        <v>20.99</v>
      </c>
      <c r="M13" s="35">
        <v>18.989999999999998</v>
      </c>
      <c r="N13" s="100">
        <v>16.989999999999998</v>
      </c>
      <c r="O13" s="27" t="s">
        <v>7</v>
      </c>
      <c r="P13" s="28">
        <v>0</v>
      </c>
      <c r="Q13" s="31" t="s">
        <v>8</v>
      </c>
      <c r="R13" s="27" t="s">
        <v>9</v>
      </c>
      <c r="S13" s="28">
        <v>0</v>
      </c>
      <c r="T13" s="31" t="s">
        <v>8</v>
      </c>
      <c r="U13" s="27" t="s">
        <v>10</v>
      </c>
      <c r="V13" s="28">
        <v>0</v>
      </c>
      <c r="W13" s="31" t="s">
        <v>8</v>
      </c>
      <c r="X13" s="27" t="s">
        <v>11</v>
      </c>
      <c r="Y13" s="28">
        <v>0</v>
      </c>
      <c r="Z13" s="31" t="s">
        <v>8</v>
      </c>
      <c r="AA13" s="27" t="s">
        <v>12</v>
      </c>
      <c r="AB13" s="28">
        <v>0</v>
      </c>
      <c r="AC13" s="29" t="s">
        <v>8</v>
      </c>
      <c r="AD13" s="27" t="s">
        <v>13</v>
      </c>
      <c r="AE13" s="32">
        <v>0</v>
      </c>
      <c r="AF13" s="31" t="s">
        <v>8</v>
      </c>
      <c r="AG13" s="27" t="s">
        <v>14</v>
      </c>
      <c r="AH13" s="28">
        <v>0</v>
      </c>
      <c r="AI13" s="29" t="s">
        <v>8</v>
      </c>
      <c r="AJ13" s="27" t="s">
        <v>15</v>
      </c>
      <c r="AK13" s="28">
        <v>0</v>
      </c>
      <c r="AL13" s="31" t="s">
        <v>8</v>
      </c>
      <c r="AM13" s="27" t="s">
        <v>16</v>
      </c>
      <c r="AN13" s="28">
        <v>0</v>
      </c>
      <c r="AO13" s="31" t="s">
        <v>8</v>
      </c>
      <c r="AP13" s="27" t="s">
        <v>17</v>
      </c>
      <c r="AQ13" s="28">
        <v>0</v>
      </c>
      <c r="AR13" s="31">
        <v>0</v>
      </c>
      <c r="AS13" s="27" t="s">
        <v>18</v>
      </c>
      <c r="AT13" s="28">
        <v>0</v>
      </c>
      <c r="AU13" s="31" t="s">
        <v>8</v>
      </c>
      <c r="AV13" s="27" t="s">
        <v>19</v>
      </c>
      <c r="AW13" s="28">
        <v>0</v>
      </c>
      <c r="AX13" s="31" t="s">
        <v>8</v>
      </c>
      <c r="AY13" s="27" t="s">
        <v>20</v>
      </c>
      <c r="AZ13" s="28">
        <v>0</v>
      </c>
      <c r="BA13" s="33">
        <f t="shared" si="1"/>
        <v>0</v>
      </c>
      <c r="BB13" s="36" t="str">
        <f t="shared" si="0"/>
        <v>n/a</v>
      </c>
    </row>
    <row r="14" spans="1:54" ht="82.15" customHeight="1" thickBot="1">
      <c r="A14" s="94"/>
      <c r="B14" s="15"/>
      <c r="C14" s="18" t="s">
        <v>63</v>
      </c>
      <c r="D14" s="58" t="s">
        <v>69</v>
      </c>
      <c r="E14" s="17" t="s">
        <v>48</v>
      </c>
      <c r="F14" s="17" t="s">
        <v>4</v>
      </c>
      <c r="G14" s="46">
        <v>0.5</v>
      </c>
      <c r="H14" s="16" t="s">
        <v>5</v>
      </c>
      <c r="I14" s="57">
        <v>55</v>
      </c>
      <c r="J14" s="37" t="s">
        <v>24</v>
      </c>
      <c r="K14" s="38">
        <v>38.99</v>
      </c>
      <c r="L14" s="38">
        <v>33.99</v>
      </c>
      <c r="M14" s="38">
        <v>30.99</v>
      </c>
      <c r="N14" s="54">
        <v>27.99</v>
      </c>
      <c r="O14" s="27" t="s">
        <v>7</v>
      </c>
      <c r="P14" s="28">
        <v>0</v>
      </c>
      <c r="Q14" s="31" t="s">
        <v>8</v>
      </c>
      <c r="R14" s="27" t="s">
        <v>9</v>
      </c>
      <c r="S14" s="28">
        <v>0</v>
      </c>
      <c r="T14" s="31" t="s">
        <v>8</v>
      </c>
      <c r="U14" s="27" t="s">
        <v>10</v>
      </c>
      <c r="V14" s="28">
        <v>0</v>
      </c>
      <c r="W14" s="31" t="s">
        <v>8</v>
      </c>
      <c r="X14" s="27" t="s">
        <v>11</v>
      </c>
      <c r="Y14" s="28">
        <v>0</v>
      </c>
      <c r="Z14" s="31" t="s">
        <v>8</v>
      </c>
      <c r="AA14" s="27" t="s">
        <v>12</v>
      </c>
      <c r="AB14" s="28">
        <v>0</v>
      </c>
      <c r="AC14" s="29" t="s">
        <v>8</v>
      </c>
      <c r="AD14" s="27" t="s">
        <v>13</v>
      </c>
      <c r="AE14" s="32">
        <v>0</v>
      </c>
      <c r="AF14" s="31" t="s">
        <v>8</v>
      </c>
      <c r="AG14" s="27" t="s">
        <v>14</v>
      </c>
      <c r="AH14" s="28">
        <v>0</v>
      </c>
      <c r="AI14" s="29" t="s">
        <v>8</v>
      </c>
      <c r="AJ14" s="27" t="s">
        <v>15</v>
      </c>
      <c r="AK14" s="28">
        <v>0</v>
      </c>
      <c r="AL14" s="31" t="s">
        <v>8</v>
      </c>
      <c r="AM14" s="27" t="s">
        <v>16</v>
      </c>
      <c r="AN14" s="28">
        <v>0</v>
      </c>
      <c r="AO14" s="31" t="s">
        <v>8</v>
      </c>
      <c r="AP14" s="27" t="s">
        <v>17</v>
      </c>
      <c r="AQ14" s="28">
        <v>0</v>
      </c>
      <c r="AR14" s="31">
        <v>0</v>
      </c>
      <c r="AS14" s="27" t="s">
        <v>18</v>
      </c>
      <c r="AT14" s="28">
        <v>0</v>
      </c>
      <c r="AU14" s="31" t="s">
        <v>8</v>
      </c>
      <c r="AV14" s="27" t="s">
        <v>19</v>
      </c>
      <c r="AW14" s="28">
        <v>0</v>
      </c>
      <c r="AX14" s="31" t="s">
        <v>8</v>
      </c>
      <c r="AY14" s="27" t="s">
        <v>20</v>
      </c>
      <c r="AZ14" s="28">
        <v>0</v>
      </c>
      <c r="BA14" s="33">
        <f t="shared" si="1"/>
        <v>0</v>
      </c>
      <c r="BB14" s="36" t="str">
        <f t="shared" si="0"/>
        <v>n/a</v>
      </c>
    </row>
    <row r="15" spans="1:54" ht="82.15" customHeight="1" thickBot="1">
      <c r="A15" s="94"/>
      <c r="B15" s="15"/>
      <c r="C15" s="18" t="s">
        <v>63</v>
      </c>
      <c r="D15" s="58" t="s">
        <v>70</v>
      </c>
      <c r="E15" s="17" t="s">
        <v>64</v>
      </c>
      <c r="F15" s="17" t="s">
        <v>4</v>
      </c>
      <c r="G15" s="45">
        <v>1</v>
      </c>
      <c r="H15" s="16" t="s">
        <v>5</v>
      </c>
      <c r="I15" s="57">
        <v>55</v>
      </c>
      <c r="J15" s="37" t="s">
        <v>24</v>
      </c>
      <c r="K15" s="38">
        <v>39.99</v>
      </c>
      <c r="L15" s="38">
        <v>34.99</v>
      </c>
      <c r="M15" s="38">
        <v>31.99</v>
      </c>
      <c r="N15" s="54">
        <v>28.99</v>
      </c>
      <c r="O15" s="27" t="s">
        <v>7</v>
      </c>
      <c r="P15" s="28">
        <v>0</v>
      </c>
      <c r="Q15" s="31" t="s">
        <v>8</v>
      </c>
      <c r="R15" s="27" t="s">
        <v>9</v>
      </c>
      <c r="S15" s="28">
        <v>0</v>
      </c>
      <c r="T15" s="31" t="s">
        <v>8</v>
      </c>
      <c r="U15" s="27" t="s">
        <v>10</v>
      </c>
      <c r="V15" s="28">
        <v>0</v>
      </c>
      <c r="W15" s="31" t="s">
        <v>8</v>
      </c>
      <c r="X15" s="27" t="s">
        <v>11</v>
      </c>
      <c r="Y15" s="28">
        <v>0</v>
      </c>
      <c r="Z15" s="31" t="s">
        <v>8</v>
      </c>
      <c r="AA15" s="27" t="s">
        <v>12</v>
      </c>
      <c r="AB15" s="28">
        <v>0</v>
      </c>
      <c r="AC15" s="29" t="s">
        <v>8</v>
      </c>
      <c r="AD15" s="27" t="s">
        <v>13</v>
      </c>
      <c r="AE15" s="32">
        <v>0</v>
      </c>
      <c r="AF15" s="31" t="s">
        <v>8</v>
      </c>
      <c r="AG15" s="27" t="s">
        <v>14</v>
      </c>
      <c r="AH15" s="28">
        <v>0</v>
      </c>
      <c r="AI15" s="29" t="s">
        <v>8</v>
      </c>
      <c r="AJ15" s="27" t="s">
        <v>15</v>
      </c>
      <c r="AK15" s="28">
        <v>0</v>
      </c>
      <c r="AL15" s="31" t="s">
        <v>8</v>
      </c>
      <c r="AM15" s="27" t="s">
        <v>16</v>
      </c>
      <c r="AN15" s="28">
        <v>0</v>
      </c>
      <c r="AO15" s="31" t="s">
        <v>8</v>
      </c>
      <c r="AP15" s="27" t="s">
        <v>17</v>
      </c>
      <c r="AQ15" s="28">
        <v>0</v>
      </c>
      <c r="AR15" s="31">
        <v>0</v>
      </c>
      <c r="AS15" s="27" t="s">
        <v>18</v>
      </c>
      <c r="AT15" s="28">
        <v>0</v>
      </c>
      <c r="AU15" s="31" t="s">
        <v>8</v>
      </c>
      <c r="AV15" s="27" t="s">
        <v>19</v>
      </c>
      <c r="AW15" s="28">
        <v>0</v>
      </c>
      <c r="AX15" s="31" t="s">
        <v>8</v>
      </c>
      <c r="AY15" s="27" t="s">
        <v>20</v>
      </c>
      <c r="AZ15" s="28">
        <v>0</v>
      </c>
      <c r="BA15" s="33">
        <f t="shared" si="1"/>
        <v>0</v>
      </c>
      <c r="BB15" s="36" t="str">
        <f t="shared" si="0"/>
        <v>n/a</v>
      </c>
    </row>
    <row r="16" spans="1:54" ht="82.15" customHeight="1" thickBot="1">
      <c r="A16" s="94"/>
      <c r="B16" s="15"/>
      <c r="C16" s="18" t="s">
        <v>65</v>
      </c>
      <c r="D16" s="58" t="s">
        <v>69</v>
      </c>
      <c r="E16" s="17" t="s">
        <v>48</v>
      </c>
      <c r="F16" s="17" t="s">
        <v>4</v>
      </c>
      <c r="G16" s="46">
        <v>0.5</v>
      </c>
      <c r="H16" s="16" t="s">
        <v>5</v>
      </c>
      <c r="I16" s="57">
        <v>60</v>
      </c>
      <c r="J16" s="37" t="s">
        <v>24</v>
      </c>
      <c r="K16" s="38">
        <v>38.99</v>
      </c>
      <c r="L16" s="38">
        <v>33.99</v>
      </c>
      <c r="M16" s="38">
        <v>30.99</v>
      </c>
      <c r="N16" s="54">
        <v>27.99</v>
      </c>
      <c r="O16" s="27" t="s">
        <v>7</v>
      </c>
      <c r="P16" s="28">
        <v>0</v>
      </c>
      <c r="Q16" s="31" t="s">
        <v>8</v>
      </c>
      <c r="R16" s="27" t="s">
        <v>9</v>
      </c>
      <c r="S16" s="28">
        <v>0</v>
      </c>
      <c r="T16" s="31" t="s">
        <v>8</v>
      </c>
      <c r="U16" s="27" t="s">
        <v>10</v>
      </c>
      <c r="V16" s="28">
        <v>0</v>
      </c>
      <c r="W16" s="31" t="s">
        <v>8</v>
      </c>
      <c r="X16" s="27" t="s">
        <v>11</v>
      </c>
      <c r="Y16" s="28">
        <v>0</v>
      </c>
      <c r="Z16" s="31" t="s">
        <v>8</v>
      </c>
      <c r="AA16" s="27" t="s">
        <v>12</v>
      </c>
      <c r="AB16" s="28">
        <v>0</v>
      </c>
      <c r="AC16" s="29" t="s">
        <v>8</v>
      </c>
      <c r="AD16" s="27" t="s">
        <v>13</v>
      </c>
      <c r="AE16" s="32">
        <v>0</v>
      </c>
      <c r="AF16" s="31" t="s">
        <v>8</v>
      </c>
      <c r="AG16" s="27" t="s">
        <v>14</v>
      </c>
      <c r="AH16" s="28">
        <v>0</v>
      </c>
      <c r="AI16" s="29" t="s">
        <v>8</v>
      </c>
      <c r="AJ16" s="27" t="s">
        <v>15</v>
      </c>
      <c r="AK16" s="28">
        <v>0</v>
      </c>
      <c r="AL16" s="31" t="s">
        <v>8</v>
      </c>
      <c r="AM16" s="27" t="s">
        <v>16</v>
      </c>
      <c r="AN16" s="28">
        <v>0</v>
      </c>
      <c r="AO16" s="31" t="s">
        <v>8</v>
      </c>
      <c r="AP16" s="27" t="s">
        <v>17</v>
      </c>
      <c r="AQ16" s="28">
        <v>0</v>
      </c>
      <c r="AR16" s="31">
        <v>0</v>
      </c>
      <c r="AS16" s="27" t="s">
        <v>18</v>
      </c>
      <c r="AT16" s="28">
        <v>0</v>
      </c>
      <c r="AU16" s="31" t="s">
        <v>8</v>
      </c>
      <c r="AV16" s="27" t="s">
        <v>19</v>
      </c>
      <c r="AW16" s="28">
        <v>0</v>
      </c>
      <c r="AX16" s="31" t="s">
        <v>8</v>
      </c>
      <c r="AY16" s="27" t="s">
        <v>20</v>
      </c>
      <c r="AZ16" s="28">
        <v>0</v>
      </c>
      <c r="BA16" s="33">
        <f t="shared" si="1"/>
        <v>0</v>
      </c>
      <c r="BB16" s="36" t="str">
        <f t="shared" si="0"/>
        <v>n/a</v>
      </c>
    </row>
    <row r="17" spans="1:54" ht="82.15" customHeight="1" thickBot="1">
      <c r="A17" s="94"/>
      <c r="B17" s="15"/>
      <c r="C17" s="18" t="s">
        <v>65</v>
      </c>
      <c r="D17" s="58" t="s">
        <v>70</v>
      </c>
      <c r="E17" s="17" t="s">
        <v>64</v>
      </c>
      <c r="F17" s="17" t="s">
        <v>4</v>
      </c>
      <c r="G17" s="45">
        <v>0.9</v>
      </c>
      <c r="H17" s="16" t="s">
        <v>5</v>
      </c>
      <c r="I17" s="57">
        <v>60</v>
      </c>
      <c r="J17" s="37" t="s">
        <v>24</v>
      </c>
      <c r="K17" s="38">
        <v>39.99</v>
      </c>
      <c r="L17" s="38">
        <v>34.99</v>
      </c>
      <c r="M17" s="38">
        <v>31.99</v>
      </c>
      <c r="N17" s="54">
        <v>28.99</v>
      </c>
      <c r="O17" s="27" t="s">
        <v>7</v>
      </c>
      <c r="P17" s="28">
        <v>0</v>
      </c>
      <c r="Q17" s="31" t="s">
        <v>8</v>
      </c>
      <c r="R17" s="27" t="s">
        <v>9</v>
      </c>
      <c r="S17" s="28">
        <v>0</v>
      </c>
      <c r="T17" s="31" t="s">
        <v>8</v>
      </c>
      <c r="U17" s="27" t="s">
        <v>10</v>
      </c>
      <c r="V17" s="28">
        <v>0</v>
      </c>
      <c r="W17" s="31" t="s">
        <v>8</v>
      </c>
      <c r="X17" s="27" t="s">
        <v>11</v>
      </c>
      <c r="Y17" s="28">
        <v>0</v>
      </c>
      <c r="Z17" s="31" t="s">
        <v>8</v>
      </c>
      <c r="AA17" s="27" t="s">
        <v>12</v>
      </c>
      <c r="AB17" s="28">
        <v>0</v>
      </c>
      <c r="AC17" s="29" t="s">
        <v>8</v>
      </c>
      <c r="AD17" s="27" t="s">
        <v>13</v>
      </c>
      <c r="AE17" s="32">
        <v>0</v>
      </c>
      <c r="AF17" s="31" t="s">
        <v>8</v>
      </c>
      <c r="AG17" s="27" t="s">
        <v>14</v>
      </c>
      <c r="AH17" s="28">
        <v>0</v>
      </c>
      <c r="AI17" s="29" t="s">
        <v>8</v>
      </c>
      <c r="AJ17" s="27" t="s">
        <v>15</v>
      </c>
      <c r="AK17" s="28">
        <v>0</v>
      </c>
      <c r="AL17" s="31" t="s">
        <v>8</v>
      </c>
      <c r="AM17" s="27" t="s">
        <v>16</v>
      </c>
      <c r="AN17" s="28">
        <v>0</v>
      </c>
      <c r="AO17" s="31" t="s">
        <v>8</v>
      </c>
      <c r="AP17" s="27" t="s">
        <v>17</v>
      </c>
      <c r="AQ17" s="28">
        <v>0</v>
      </c>
      <c r="AR17" s="31">
        <v>0</v>
      </c>
      <c r="AS17" s="27" t="s">
        <v>18</v>
      </c>
      <c r="AT17" s="28">
        <v>0</v>
      </c>
      <c r="AU17" s="31" t="s">
        <v>8</v>
      </c>
      <c r="AV17" s="27" t="s">
        <v>19</v>
      </c>
      <c r="AW17" s="28">
        <v>0</v>
      </c>
      <c r="AX17" s="31" t="s">
        <v>8</v>
      </c>
      <c r="AY17" s="27" t="s">
        <v>20</v>
      </c>
      <c r="AZ17" s="28">
        <v>0</v>
      </c>
      <c r="BA17" s="33">
        <f t="shared" si="1"/>
        <v>0</v>
      </c>
      <c r="BB17" s="36" t="str">
        <f t="shared" si="0"/>
        <v>n/a</v>
      </c>
    </row>
    <row r="18" spans="1:54" ht="82.15" customHeight="1" thickBot="1">
      <c r="A18" s="94"/>
      <c r="B18" s="15"/>
      <c r="C18" s="18" t="s">
        <v>66</v>
      </c>
      <c r="D18" s="58" t="s">
        <v>70</v>
      </c>
      <c r="E18" s="17" t="s">
        <v>64</v>
      </c>
      <c r="F18" s="17" t="s">
        <v>4</v>
      </c>
      <c r="G18" s="45">
        <v>1</v>
      </c>
      <c r="H18" s="16" t="s">
        <v>5</v>
      </c>
      <c r="I18" s="57">
        <v>80</v>
      </c>
      <c r="J18" s="37" t="s">
        <v>24</v>
      </c>
      <c r="K18" s="38">
        <v>49.99</v>
      </c>
      <c r="L18" s="38">
        <v>44.99</v>
      </c>
      <c r="M18" s="38">
        <v>42.99</v>
      </c>
      <c r="N18" s="54">
        <v>39.99</v>
      </c>
      <c r="O18" s="27" t="s">
        <v>7</v>
      </c>
      <c r="P18" s="28">
        <v>0</v>
      </c>
      <c r="Q18" s="31" t="s">
        <v>8</v>
      </c>
      <c r="R18" s="27" t="s">
        <v>9</v>
      </c>
      <c r="S18" s="28">
        <v>0</v>
      </c>
      <c r="T18" s="31" t="s">
        <v>8</v>
      </c>
      <c r="U18" s="27" t="s">
        <v>10</v>
      </c>
      <c r="V18" s="28">
        <v>0</v>
      </c>
      <c r="W18" s="31" t="s">
        <v>8</v>
      </c>
      <c r="X18" s="27" t="s">
        <v>11</v>
      </c>
      <c r="Y18" s="28">
        <v>0</v>
      </c>
      <c r="Z18" s="31" t="s">
        <v>8</v>
      </c>
      <c r="AA18" s="27" t="s">
        <v>12</v>
      </c>
      <c r="AB18" s="28">
        <v>0</v>
      </c>
      <c r="AC18" s="29" t="s">
        <v>8</v>
      </c>
      <c r="AD18" s="27" t="s">
        <v>13</v>
      </c>
      <c r="AE18" s="32">
        <v>0</v>
      </c>
      <c r="AF18" s="31" t="s">
        <v>8</v>
      </c>
      <c r="AG18" s="27" t="s">
        <v>14</v>
      </c>
      <c r="AH18" s="28">
        <v>0</v>
      </c>
      <c r="AI18" s="29" t="s">
        <v>8</v>
      </c>
      <c r="AJ18" s="27" t="s">
        <v>15</v>
      </c>
      <c r="AK18" s="28">
        <v>0</v>
      </c>
      <c r="AL18" s="31" t="s">
        <v>8</v>
      </c>
      <c r="AM18" s="27" t="s">
        <v>16</v>
      </c>
      <c r="AN18" s="28">
        <v>0</v>
      </c>
      <c r="AO18" s="31" t="s">
        <v>8</v>
      </c>
      <c r="AP18" s="27" t="s">
        <v>17</v>
      </c>
      <c r="AQ18" s="28">
        <v>0</v>
      </c>
      <c r="AR18" s="31">
        <v>0</v>
      </c>
      <c r="AS18" s="27" t="s">
        <v>18</v>
      </c>
      <c r="AT18" s="28">
        <v>0</v>
      </c>
      <c r="AU18" s="31" t="s">
        <v>8</v>
      </c>
      <c r="AV18" s="27" t="s">
        <v>19</v>
      </c>
      <c r="AW18" s="28">
        <v>0</v>
      </c>
      <c r="AX18" s="31" t="s">
        <v>8</v>
      </c>
      <c r="AY18" s="27" t="s">
        <v>20</v>
      </c>
      <c r="AZ18" s="28">
        <v>0</v>
      </c>
      <c r="BA18" s="33">
        <f t="shared" si="1"/>
        <v>0</v>
      </c>
      <c r="BB18" s="36" t="str">
        <f t="shared" si="0"/>
        <v>n/a</v>
      </c>
    </row>
    <row r="19" spans="1:54" ht="82.15" customHeight="1" thickBot="1">
      <c r="A19" s="94"/>
      <c r="B19" s="15"/>
      <c r="C19" s="18" t="s">
        <v>79</v>
      </c>
      <c r="D19" s="58" t="s">
        <v>71</v>
      </c>
      <c r="E19" s="17" t="s">
        <v>72</v>
      </c>
      <c r="F19" s="17" t="s">
        <v>4</v>
      </c>
      <c r="G19" s="45">
        <v>1</v>
      </c>
      <c r="H19" s="16" t="s">
        <v>5</v>
      </c>
      <c r="I19" s="57">
        <v>35</v>
      </c>
      <c r="J19" s="37" t="s">
        <v>24</v>
      </c>
      <c r="K19" s="38">
        <v>27.99</v>
      </c>
      <c r="L19" s="38">
        <v>18.989999999999998</v>
      </c>
      <c r="M19" s="38">
        <v>16.989999999999998</v>
      </c>
      <c r="N19" s="54">
        <v>14.99</v>
      </c>
      <c r="O19" s="27" t="s">
        <v>7</v>
      </c>
      <c r="P19" s="28">
        <v>0</v>
      </c>
      <c r="Q19" s="31" t="s">
        <v>8</v>
      </c>
      <c r="R19" s="27" t="s">
        <v>9</v>
      </c>
      <c r="S19" s="28">
        <v>0</v>
      </c>
      <c r="T19" s="31" t="s">
        <v>8</v>
      </c>
      <c r="U19" s="27" t="s">
        <v>10</v>
      </c>
      <c r="V19" s="28">
        <v>0</v>
      </c>
      <c r="W19" s="31" t="s">
        <v>8</v>
      </c>
      <c r="X19" s="27" t="s">
        <v>11</v>
      </c>
      <c r="Y19" s="28">
        <v>0</v>
      </c>
      <c r="Z19" s="31" t="s">
        <v>8</v>
      </c>
      <c r="AA19" s="27" t="s">
        <v>12</v>
      </c>
      <c r="AB19" s="28">
        <v>0</v>
      </c>
      <c r="AC19" s="29" t="s">
        <v>8</v>
      </c>
      <c r="AD19" s="27" t="s">
        <v>13</v>
      </c>
      <c r="AE19" s="32">
        <v>0</v>
      </c>
      <c r="AF19" s="31" t="s">
        <v>8</v>
      </c>
      <c r="AG19" s="27" t="s">
        <v>14</v>
      </c>
      <c r="AH19" s="28">
        <v>0</v>
      </c>
      <c r="AI19" s="29" t="s">
        <v>8</v>
      </c>
      <c r="AJ19" s="27" t="s">
        <v>15</v>
      </c>
      <c r="AK19" s="28">
        <v>0</v>
      </c>
      <c r="AL19" s="31" t="s">
        <v>8</v>
      </c>
      <c r="AM19" s="27" t="s">
        <v>16</v>
      </c>
      <c r="AN19" s="28">
        <v>0</v>
      </c>
      <c r="AO19" s="31" t="s">
        <v>8</v>
      </c>
      <c r="AP19" s="27" t="s">
        <v>17</v>
      </c>
      <c r="AQ19" s="28">
        <v>0</v>
      </c>
      <c r="AR19" s="31">
        <v>0</v>
      </c>
      <c r="AS19" s="27" t="s">
        <v>18</v>
      </c>
      <c r="AT19" s="28">
        <v>0</v>
      </c>
      <c r="AU19" s="31" t="s">
        <v>8</v>
      </c>
      <c r="AV19" s="27" t="s">
        <v>19</v>
      </c>
      <c r="AW19" s="28">
        <v>0</v>
      </c>
      <c r="AX19" s="31" t="s">
        <v>8</v>
      </c>
      <c r="AY19" s="27" t="s">
        <v>20</v>
      </c>
      <c r="AZ19" s="28">
        <v>0</v>
      </c>
      <c r="BA19" s="33">
        <f t="shared" si="1"/>
        <v>0</v>
      </c>
      <c r="BB19" s="36" t="str">
        <f t="shared" si="0"/>
        <v>n/a</v>
      </c>
    </row>
    <row r="20" spans="1:54" ht="82.15" customHeight="1" thickBot="1">
      <c r="A20" s="94"/>
      <c r="B20" s="15"/>
      <c r="C20" s="18" t="s">
        <v>79</v>
      </c>
      <c r="D20" s="58" t="s">
        <v>75</v>
      </c>
      <c r="E20" s="17" t="s">
        <v>72</v>
      </c>
      <c r="F20" s="17" t="s">
        <v>4</v>
      </c>
      <c r="G20" s="45">
        <v>1</v>
      </c>
      <c r="H20" s="16" t="s">
        <v>5</v>
      </c>
      <c r="I20" s="57">
        <v>38</v>
      </c>
      <c r="J20" s="37" t="s">
        <v>24</v>
      </c>
      <c r="K20" s="38">
        <v>28.99</v>
      </c>
      <c r="L20" s="38">
        <v>19.989999999999998</v>
      </c>
      <c r="M20" s="38">
        <v>17.989999999999998</v>
      </c>
      <c r="N20" s="54">
        <v>15.99</v>
      </c>
      <c r="O20" s="27" t="s">
        <v>7</v>
      </c>
      <c r="P20" s="28">
        <v>0</v>
      </c>
      <c r="Q20" s="31" t="s">
        <v>8</v>
      </c>
      <c r="R20" s="27" t="s">
        <v>9</v>
      </c>
      <c r="S20" s="28">
        <v>0</v>
      </c>
      <c r="T20" s="31" t="s">
        <v>8</v>
      </c>
      <c r="U20" s="27" t="s">
        <v>10</v>
      </c>
      <c r="V20" s="28">
        <v>0</v>
      </c>
      <c r="W20" s="31" t="s">
        <v>8</v>
      </c>
      <c r="X20" s="27" t="s">
        <v>11</v>
      </c>
      <c r="Y20" s="28">
        <v>0</v>
      </c>
      <c r="Z20" s="31" t="s">
        <v>8</v>
      </c>
      <c r="AA20" s="27" t="s">
        <v>12</v>
      </c>
      <c r="AB20" s="28">
        <v>0</v>
      </c>
      <c r="AC20" s="29" t="s">
        <v>8</v>
      </c>
      <c r="AD20" s="27" t="s">
        <v>13</v>
      </c>
      <c r="AE20" s="32">
        <v>0</v>
      </c>
      <c r="AF20" s="31" t="s">
        <v>8</v>
      </c>
      <c r="AG20" s="27" t="s">
        <v>14</v>
      </c>
      <c r="AH20" s="28">
        <v>0</v>
      </c>
      <c r="AI20" s="29" t="s">
        <v>8</v>
      </c>
      <c r="AJ20" s="27" t="s">
        <v>15</v>
      </c>
      <c r="AK20" s="28">
        <v>0</v>
      </c>
      <c r="AL20" s="31" t="s">
        <v>8</v>
      </c>
      <c r="AM20" s="27" t="s">
        <v>16</v>
      </c>
      <c r="AN20" s="28">
        <v>0</v>
      </c>
      <c r="AO20" s="31" t="s">
        <v>8</v>
      </c>
      <c r="AP20" s="27" t="s">
        <v>17</v>
      </c>
      <c r="AQ20" s="28">
        <v>0</v>
      </c>
      <c r="AR20" s="31">
        <v>0</v>
      </c>
      <c r="AS20" s="27" t="s">
        <v>18</v>
      </c>
      <c r="AT20" s="28">
        <v>0</v>
      </c>
      <c r="AU20" s="31" t="s">
        <v>8</v>
      </c>
      <c r="AV20" s="27" t="s">
        <v>19</v>
      </c>
      <c r="AW20" s="28">
        <v>0</v>
      </c>
      <c r="AX20" s="31" t="s">
        <v>8</v>
      </c>
      <c r="AY20" s="27" t="s">
        <v>20</v>
      </c>
      <c r="AZ20" s="28">
        <v>0</v>
      </c>
      <c r="BA20" s="33">
        <f t="shared" si="1"/>
        <v>0</v>
      </c>
      <c r="BB20" s="36" t="str">
        <f t="shared" si="0"/>
        <v>n/a</v>
      </c>
    </row>
    <row r="21" spans="1:54" ht="82.15" customHeight="1" thickBot="1">
      <c r="A21" s="94"/>
      <c r="B21" s="15"/>
      <c r="C21" s="18" t="s">
        <v>79</v>
      </c>
      <c r="D21" s="109" t="s">
        <v>77</v>
      </c>
      <c r="E21" s="17" t="s">
        <v>73</v>
      </c>
      <c r="F21" s="17" t="s">
        <v>4</v>
      </c>
      <c r="G21" s="45">
        <v>1</v>
      </c>
      <c r="H21" s="16" t="s">
        <v>5</v>
      </c>
      <c r="I21" s="57">
        <v>40</v>
      </c>
      <c r="J21" s="37" t="s">
        <v>24</v>
      </c>
      <c r="K21" s="38">
        <v>28.99</v>
      </c>
      <c r="L21" s="38">
        <v>19.989999999999998</v>
      </c>
      <c r="M21" s="38">
        <v>17.989999999999998</v>
      </c>
      <c r="N21" s="54">
        <v>15.99</v>
      </c>
      <c r="O21" s="27" t="s">
        <v>7</v>
      </c>
      <c r="P21" s="28">
        <v>0</v>
      </c>
      <c r="Q21" s="31" t="s">
        <v>8</v>
      </c>
      <c r="R21" s="27" t="s">
        <v>9</v>
      </c>
      <c r="S21" s="28">
        <v>0</v>
      </c>
      <c r="T21" s="31" t="s">
        <v>8</v>
      </c>
      <c r="U21" s="27" t="s">
        <v>10</v>
      </c>
      <c r="V21" s="28">
        <v>0</v>
      </c>
      <c r="W21" s="31" t="s">
        <v>8</v>
      </c>
      <c r="X21" s="27" t="s">
        <v>11</v>
      </c>
      <c r="Y21" s="28">
        <v>0</v>
      </c>
      <c r="Z21" s="31" t="s">
        <v>8</v>
      </c>
      <c r="AA21" s="27" t="s">
        <v>12</v>
      </c>
      <c r="AB21" s="28">
        <v>0</v>
      </c>
      <c r="AC21" s="29" t="s">
        <v>8</v>
      </c>
      <c r="AD21" s="27" t="s">
        <v>13</v>
      </c>
      <c r="AE21" s="32">
        <v>0</v>
      </c>
      <c r="AF21" s="31" t="s">
        <v>8</v>
      </c>
      <c r="AG21" s="27" t="s">
        <v>14</v>
      </c>
      <c r="AH21" s="28">
        <v>0</v>
      </c>
      <c r="AI21" s="29" t="s">
        <v>8</v>
      </c>
      <c r="AJ21" s="27" t="s">
        <v>15</v>
      </c>
      <c r="AK21" s="28">
        <v>0</v>
      </c>
      <c r="AL21" s="31" t="s">
        <v>8</v>
      </c>
      <c r="AM21" s="27" t="s">
        <v>16</v>
      </c>
      <c r="AN21" s="28">
        <v>0</v>
      </c>
      <c r="AO21" s="31" t="s">
        <v>8</v>
      </c>
      <c r="AP21" s="27" t="s">
        <v>17</v>
      </c>
      <c r="AQ21" s="28">
        <v>0</v>
      </c>
      <c r="AR21" s="31">
        <v>0</v>
      </c>
      <c r="AS21" s="27" t="s">
        <v>18</v>
      </c>
      <c r="AT21" s="28">
        <v>0</v>
      </c>
      <c r="AU21" s="31" t="s">
        <v>8</v>
      </c>
      <c r="AV21" s="27" t="s">
        <v>19</v>
      </c>
      <c r="AW21" s="28">
        <v>0</v>
      </c>
      <c r="AX21" s="31" t="s">
        <v>8</v>
      </c>
      <c r="AY21" s="27" t="s">
        <v>20</v>
      </c>
      <c r="AZ21" s="28">
        <v>0</v>
      </c>
      <c r="BA21" s="33">
        <f t="shared" si="1"/>
        <v>0</v>
      </c>
      <c r="BB21" s="36" t="str">
        <f t="shared" si="0"/>
        <v>n/a</v>
      </c>
    </row>
    <row r="22" spans="1:54" ht="82.15" customHeight="1" thickBot="1">
      <c r="A22" s="94"/>
      <c r="B22" s="15"/>
      <c r="C22" s="18" t="s">
        <v>79</v>
      </c>
      <c r="D22" s="58" t="s">
        <v>78</v>
      </c>
      <c r="E22" s="17" t="s">
        <v>73</v>
      </c>
      <c r="F22" s="17" t="s">
        <v>4</v>
      </c>
      <c r="G22" s="45">
        <v>1</v>
      </c>
      <c r="H22" s="16" t="s">
        <v>5</v>
      </c>
      <c r="I22" s="57">
        <v>42</v>
      </c>
      <c r="J22" s="37" t="s">
        <v>24</v>
      </c>
      <c r="K22" s="38">
        <v>29.99</v>
      </c>
      <c r="L22" s="38">
        <v>20.99</v>
      </c>
      <c r="M22" s="38">
        <v>18.989999999999998</v>
      </c>
      <c r="N22" s="54">
        <v>16.989999999999998</v>
      </c>
      <c r="O22" s="27" t="s">
        <v>7</v>
      </c>
      <c r="P22" s="28">
        <v>0</v>
      </c>
      <c r="Q22" s="31" t="s">
        <v>8</v>
      </c>
      <c r="R22" s="27" t="s">
        <v>9</v>
      </c>
      <c r="S22" s="28">
        <v>0</v>
      </c>
      <c r="T22" s="31" t="s">
        <v>8</v>
      </c>
      <c r="U22" s="27" t="s">
        <v>10</v>
      </c>
      <c r="V22" s="28">
        <v>0</v>
      </c>
      <c r="W22" s="31" t="s">
        <v>8</v>
      </c>
      <c r="X22" s="27" t="s">
        <v>11</v>
      </c>
      <c r="Y22" s="28">
        <v>0</v>
      </c>
      <c r="Z22" s="31" t="s">
        <v>8</v>
      </c>
      <c r="AA22" s="27" t="s">
        <v>12</v>
      </c>
      <c r="AB22" s="28">
        <v>0</v>
      </c>
      <c r="AC22" s="29" t="s">
        <v>8</v>
      </c>
      <c r="AD22" s="27" t="s">
        <v>13</v>
      </c>
      <c r="AE22" s="32">
        <v>0</v>
      </c>
      <c r="AF22" s="31" t="s">
        <v>8</v>
      </c>
      <c r="AG22" s="27" t="s">
        <v>14</v>
      </c>
      <c r="AH22" s="28">
        <v>0</v>
      </c>
      <c r="AI22" s="29" t="s">
        <v>8</v>
      </c>
      <c r="AJ22" s="27" t="s">
        <v>15</v>
      </c>
      <c r="AK22" s="28">
        <v>0</v>
      </c>
      <c r="AL22" s="31" t="s">
        <v>8</v>
      </c>
      <c r="AM22" s="27" t="s">
        <v>16</v>
      </c>
      <c r="AN22" s="28">
        <v>0</v>
      </c>
      <c r="AO22" s="31" t="s">
        <v>8</v>
      </c>
      <c r="AP22" s="27" t="s">
        <v>17</v>
      </c>
      <c r="AQ22" s="28">
        <v>0</v>
      </c>
      <c r="AR22" s="31">
        <v>0</v>
      </c>
      <c r="AS22" s="27" t="s">
        <v>18</v>
      </c>
      <c r="AT22" s="28">
        <v>0</v>
      </c>
      <c r="AU22" s="31" t="s">
        <v>8</v>
      </c>
      <c r="AV22" s="27" t="s">
        <v>19</v>
      </c>
      <c r="AW22" s="28">
        <v>0</v>
      </c>
      <c r="AX22" s="31" t="s">
        <v>8</v>
      </c>
      <c r="AY22" s="27" t="s">
        <v>20</v>
      </c>
      <c r="AZ22" s="28">
        <v>0</v>
      </c>
      <c r="BA22" s="33">
        <f t="shared" si="1"/>
        <v>0</v>
      </c>
      <c r="BB22" s="36" t="str">
        <f t="shared" si="0"/>
        <v>n/a</v>
      </c>
    </row>
    <row r="23" spans="1:54" ht="82.15" customHeight="1" thickBot="1">
      <c r="A23" s="94"/>
      <c r="B23" s="15"/>
      <c r="C23" s="18" t="s">
        <v>79</v>
      </c>
      <c r="D23" s="109" t="s">
        <v>67</v>
      </c>
      <c r="E23" s="17" t="s">
        <v>74</v>
      </c>
      <c r="F23" s="17" t="s">
        <v>4</v>
      </c>
      <c r="G23" s="46">
        <v>0.4</v>
      </c>
      <c r="H23" s="16" t="s">
        <v>5</v>
      </c>
      <c r="I23" s="57">
        <v>0</v>
      </c>
      <c r="J23" s="37" t="s">
        <v>24</v>
      </c>
      <c r="K23" s="38">
        <v>28.99</v>
      </c>
      <c r="L23" s="38">
        <v>19.989999999999998</v>
      </c>
      <c r="M23" s="38">
        <v>17.989999999999998</v>
      </c>
      <c r="N23" s="54">
        <v>15.99</v>
      </c>
      <c r="O23" s="27" t="s">
        <v>7</v>
      </c>
      <c r="P23" s="28">
        <v>0</v>
      </c>
      <c r="Q23" s="31" t="s">
        <v>8</v>
      </c>
      <c r="R23" s="27" t="s">
        <v>9</v>
      </c>
      <c r="S23" s="28">
        <v>0</v>
      </c>
      <c r="T23" s="31" t="s">
        <v>8</v>
      </c>
      <c r="U23" s="27" t="s">
        <v>10</v>
      </c>
      <c r="V23" s="28">
        <v>0</v>
      </c>
      <c r="W23" s="31" t="s">
        <v>8</v>
      </c>
      <c r="X23" s="27" t="s">
        <v>11</v>
      </c>
      <c r="Y23" s="28">
        <v>0</v>
      </c>
      <c r="Z23" s="31" t="s">
        <v>8</v>
      </c>
      <c r="AA23" s="27" t="s">
        <v>12</v>
      </c>
      <c r="AB23" s="28">
        <v>0</v>
      </c>
      <c r="AC23" s="29" t="s">
        <v>8</v>
      </c>
      <c r="AD23" s="27" t="s">
        <v>13</v>
      </c>
      <c r="AE23" s="32">
        <v>0</v>
      </c>
      <c r="AF23" s="31" t="s">
        <v>8</v>
      </c>
      <c r="AG23" s="27" t="s">
        <v>14</v>
      </c>
      <c r="AH23" s="28">
        <v>0</v>
      </c>
      <c r="AI23" s="29" t="s">
        <v>8</v>
      </c>
      <c r="AJ23" s="27" t="s">
        <v>15</v>
      </c>
      <c r="AK23" s="28">
        <v>0</v>
      </c>
      <c r="AL23" s="31" t="s">
        <v>8</v>
      </c>
      <c r="AM23" s="27" t="s">
        <v>16</v>
      </c>
      <c r="AN23" s="28">
        <v>0</v>
      </c>
      <c r="AO23" s="31" t="s">
        <v>8</v>
      </c>
      <c r="AP23" s="27" t="s">
        <v>17</v>
      </c>
      <c r="AQ23" s="28">
        <v>0</v>
      </c>
      <c r="AR23" s="31">
        <v>0</v>
      </c>
      <c r="AS23" s="27" t="s">
        <v>18</v>
      </c>
      <c r="AT23" s="28">
        <v>0</v>
      </c>
      <c r="AU23" s="31" t="s">
        <v>8</v>
      </c>
      <c r="AV23" s="27" t="s">
        <v>19</v>
      </c>
      <c r="AW23" s="28">
        <v>0</v>
      </c>
      <c r="AX23" s="31" t="s">
        <v>8</v>
      </c>
      <c r="AY23" s="27" t="s">
        <v>20</v>
      </c>
      <c r="AZ23" s="28">
        <v>0</v>
      </c>
      <c r="BA23" s="33">
        <f t="shared" si="1"/>
        <v>0</v>
      </c>
      <c r="BB23" s="36" t="str">
        <f t="shared" si="0"/>
        <v>n/a</v>
      </c>
    </row>
    <row r="24" spans="1:54" ht="82.15" customHeight="1" thickBot="1">
      <c r="A24" s="94"/>
      <c r="B24" s="15"/>
      <c r="C24" s="18" t="s">
        <v>79</v>
      </c>
      <c r="D24" s="58" t="s">
        <v>76</v>
      </c>
      <c r="E24" s="17" t="s">
        <v>146</v>
      </c>
      <c r="F24" s="17" t="s">
        <v>4</v>
      </c>
      <c r="G24" s="46">
        <v>0.4</v>
      </c>
      <c r="H24" s="16" t="s">
        <v>5</v>
      </c>
      <c r="I24" s="57">
        <v>42</v>
      </c>
      <c r="J24" s="37" t="s">
        <v>24</v>
      </c>
      <c r="K24" s="38">
        <v>29.99</v>
      </c>
      <c r="L24" s="38">
        <v>20.99</v>
      </c>
      <c r="M24" s="38">
        <v>18.989999999999998</v>
      </c>
      <c r="N24" s="54">
        <v>16.989999999999998</v>
      </c>
      <c r="O24" s="27" t="s">
        <v>7</v>
      </c>
      <c r="P24" s="28">
        <v>0</v>
      </c>
      <c r="Q24" s="31" t="s">
        <v>8</v>
      </c>
      <c r="R24" s="27" t="s">
        <v>9</v>
      </c>
      <c r="S24" s="28">
        <v>0</v>
      </c>
      <c r="T24" s="31" t="s">
        <v>8</v>
      </c>
      <c r="U24" s="27" t="s">
        <v>10</v>
      </c>
      <c r="V24" s="28">
        <v>0</v>
      </c>
      <c r="W24" s="31" t="s">
        <v>8</v>
      </c>
      <c r="X24" s="27" t="s">
        <v>11</v>
      </c>
      <c r="Y24" s="28">
        <v>0</v>
      </c>
      <c r="Z24" s="31" t="s">
        <v>8</v>
      </c>
      <c r="AA24" s="27" t="s">
        <v>12</v>
      </c>
      <c r="AB24" s="28">
        <v>0</v>
      </c>
      <c r="AC24" s="29" t="s">
        <v>8</v>
      </c>
      <c r="AD24" s="27" t="s">
        <v>13</v>
      </c>
      <c r="AE24" s="32">
        <v>0</v>
      </c>
      <c r="AF24" s="31" t="s">
        <v>8</v>
      </c>
      <c r="AG24" s="27" t="s">
        <v>14</v>
      </c>
      <c r="AH24" s="28">
        <v>0</v>
      </c>
      <c r="AI24" s="29" t="s">
        <v>8</v>
      </c>
      <c r="AJ24" s="27" t="s">
        <v>15</v>
      </c>
      <c r="AK24" s="28">
        <v>0</v>
      </c>
      <c r="AL24" s="31" t="s">
        <v>8</v>
      </c>
      <c r="AM24" s="27" t="s">
        <v>16</v>
      </c>
      <c r="AN24" s="28">
        <v>0</v>
      </c>
      <c r="AO24" s="31" t="s">
        <v>8</v>
      </c>
      <c r="AP24" s="27" t="s">
        <v>17</v>
      </c>
      <c r="AQ24" s="28">
        <v>0</v>
      </c>
      <c r="AR24" s="31">
        <v>0</v>
      </c>
      <c r="AS24" s="27" t="s">
        <v>18</v>
      </c>
      <c r="AT24" s="28">
        <v>0</v>
      </c>
      <c r="AU24" s="31" t="s">
        <v>8</v>
      </c>
      <c r="AV24" s="27" t="s">
        <v>19</v>
      </c>
      <c r="AW24" s="28">
        <v>0</v>
      </c>
      <c r="AX24" s="31" t="s">
        <v>8</v>
      </c>
      <c r="AY24" s="27" t="s">
        <v>20</v>
      </c>
      <c r="AZ24" s="28">
        <v>0</v>
      </c>
      <c r="BA24" s="33">
        <f t="shared" si="1"/>
        <v>0</v>
      </c>
      <c r="BB24" s="36" t="str">
        <f t="shared" si="0"/>
        <v>n/a</v>
      </c>
    </row>
    <row r="25" spans="1:54" ht="82.15" customHeight="1" thickBot="1">
      <c r="A25" s="94"/>
      <c r="B25" s="15"/>
      <c r="C25" s="18" t="s">
        <v>80</v>
      </c>
      <c r="D25" s="58" t="s">
        <v>71</v>
      </c>
      <c r="E25" s="17" t="s">
        <v>147</v>
      </c>
      <c r="F25" s="17" t="s">
        <v>4</v>
      </c>
      <c r="G25" s="45">
        <v>1</v>
      </c>
      <c r="H25" s="16" t="s">
        <v>5</v>
      </c>
      <c r="I25" s="57">
        <v>35</v>
      </c>
      <c r="J25" s="37" t="s">
        <v>24</v>
      </c>
      <c r="K25" s="38">
        <v>27.99</v>
      </c>
      <c r="L25" s="38">
        <v>18.989999999999998</v>
      </c>
      <c r="M25" s="38">
        <v>16.989999999999998</v>
      </c>
      <c r="N25" s="54">
        <v>14.99</v>
      </c>
      <c r="O25" s="27" t="s">
        <v>7</v>
      </c>
      <c r="P25" s="28">
        <v>0</v>
      </c>
      <c r="Q25" s="31" t="s">
        <v>8</v>
      </c>
      <c r="R25" s="27" t="s">
        <v>9</v>
      </c>
      <c r="S25" s="28">
        <v>0</v>
      </c>
      <c r="T25" s="31" t="s">
        <v>8</v>
      </c>
      <c r="U25" s="27" t="s">
        <v>10</v>
      </c>
      <c r="V25" s="28">
        <v>0</v>
      </c>
      <c r="W25" s="31" t="s">
        <v>8</v>
      </c>
      <c r="X25" s="27" t="s">
        <v>11</v>
      </c>
      <c r="Y25" s="28">
        <v>0</v>
      </c>
      <c r="Z25" s="31" t="s">
        <v>8</v>
      </c>
      <c r="AA25" s="27" t="s">
        <v>12</v>
      </c>
      <c r="AB25" s="28">
        <v>0</v>
      </c>
      <c r="AC25" s="29" t="s">
        <v>8</v>
      </c>
      <c r="AD25" s="27" t="s">
        <v>13</v>
      </c>
      <c r="AE25" s="32">
        <v>0</v>
      </c>
      <c r="AF25" s="31" t="s">
        <v>8</v>
      </c>
      <c r="AG25" s="27" t="s">
        <v>14</v>
      </c>
      <c r="AH25" s="28">
        <v>0</v>
      </c>
      <c r="AI25" s="29" t="s">
        <v>8</v>
      </c>
      <c r="AJ25" s="27" t="s">
        <v>15</v>
      </c>
      <c r="AK25" s="28">
        <v>0</v>
      </c>
      <c r="AL25" s="31" t="s">
        <v>8</v>
      </c>
      <c r="AM25" s="27" t="s">
        <v>16</v>
      </c>
      <c r="AN25" s="28">
        <v>0</v>
      </c>
      <c r="AO25" s="31" t="s">
        <v>8</v>
      </c>
      <c r="AP25" s="27" t="s">
        <v>17</v>
      </c>
      <c r="AQ25" s="28">
        <v>0</v>
      </c>
      <c r="AR25" s="31">
        <v>0</v>
      </c>
      <c r="AS25" s="27" t="s">
        <v>18</v>
      </c>
      <c r="AT25" s="28">
        <v>0</v>
      </c>
      <c r="AU25" s="31" t="s">
        <v>8</v>
      </c>
      <c r="AV25" s="27" t="s">
        <v>19</v>
      </c>
      <c r="AW25" s="28">
        <v>0</v>
      </c>
      <c r="AX25" s="31" t="s">
        <v>8</v>
      </c>
      <c r="AY25" s="27" t="s">
        <v>20</v>
      </c>
      <c r="AZ25" s="28">
        <v>0</v>
      </c>
      <c r="BA25" s="33">
        <f t="shared" si="1"/>
        <v>0</v>
      </c>
      <c r="BB25" s="36" t="str">
        <f t="shared" si="0"/>
        <v>n/a</v>
      </c>
    </row>
    <row r="26" spans="1:54" ht="82.15" customHeight="1" thickBot="1">
      <c r="A26" s="94"/>
      <c r="B26" s="15"/>
      <c r="C26" s="18" t="s">
        <v>80</v>
      </c>
      <c r="D26" s="58" t="s">
        <v>75</v>
      </c>
      <c r="E26" s="17" t="s">
        <v>147</v>
      </c>
      <c r="F26" s="17" t="s">
        <v>4</v>
      </c>
      <c r="G26" s="45">
        <v>1</v>
      </c>
      <c r="H26" s="16" t="s">
        <v>5</v>
      </c>
      <c r="I26" s="57">
        <v>38</v>
      </c>
      <c r="J26" s="37" t="s">
        <v>24</v>
      </c>
      <c r="K26" s="38">
        <v>28.99</v>
      </c>
      <c r="L26" s="38">
        <v>19.989999999999998</v>
      </c>
      <c r="M26" s="38">
        <v>17.989999999999998</v>
      </c>
      <c r="N26" s="54">
        <v>15.99</v>
      </c>
      <c r="O26" s="27" t="s">
        <v>7</v>
      </c>
      <c r="P26" s="28">
        <v>0</v>
      </c>
      <c r="Q26" s="31" t="s">
        <v>8</v>
      </c>
      <c r="R26" s="27" t="s">
        <v>9</v>
      </c>
      <c r="S26" s="28">
        <v>0</v>
      </c>
      <c r="T26" s="31" t="s">
        <v>8</v>
      </c>
      <c r="U26" s="27" t="s">
        <v>10</v>
      </c>
      <c r="V26" s="28">
        <v>0</v>
      </c>
      <c r="W26" s="31" t="s">
        <v>8</v>
      </c>
      <c r="X26" s="27" t="s">
        <v>11</v>
      </c>
      <c r="Y26" s="28">
        <v>0</v>
      </c>
      <c r="Z26" s="31" t="s">
        <v>8</v>
      </c>
      <c r="AA26" s="27" t="s">
        <v>12</v>
      </c>
      <c r="AB26" s="28">
        <v>0</v>
      </c>
      <c r="AC26" s="29" t="s">
        <v>8</v>
      </c>
      <c r="AD26" s="27" t="s">
        <v>13</v>
      </c>
      <c r="AE26" s="32">
        <v>0</v>
      </c>
      <c r="AF26" s="31" t="s">
        <v>8</v>
      </c>
      <c r="AG26" s="27" t="s">
        <v>14</v>
      </c>
      <c r="AH26" s="28">
        <v>0</v>
      </c>
      <c r="AI26" s="29" t="s">
        <v>8</v>
      </c>
      <c r="AJ26" s="27" t="s">
        <v>15</v>
      </c>
      <c r="AK26" s="28">
        <v>0</v>
      </c>
      <c r="AL26" s="31" t="s">
        <v>8</v>
      </c>
      <c r="AM26" s="27" t="s">
        <v>16</v>
      </c>
      <c r="AN26" s="28">
        <v>0</v>
      </c>
      <c r="AO26" s="31" t="s">
        <v>8</v>
      </c>
      <c r="AP26" s="27" t="s">
        <v>17</v>
      </c>
      <c r="AQ26" s="28">
        <v>0</v>
      </c>
      <c r="AR26" s="31">
        <v>0</v>
      </c>
      <c r="AS26" s="27" t="s">
        <v>18</v>
      </c>
      <c r="AT26" s="28">
        <v>0</v>
      </c>
      <c r="AU26" s="31" t="s">
        <v>8</v>
      </c>
      <c r="AV26" s="27" t="s">
        <v>19</v>
      </c>
      <c r="AW26" s="28">
        <v>0</v>
      </c>
      <c r="AX26" s="31" t="s">
        <v>8</v>
      </c>
      <c r="AY26" s="27" t="s">
        <v>20</v>
      </c>
      <c r="AZ26" s="28">
        <v>0</v>
      </c>
      <c r="BA26" s="33">
        <f t="shared" si="1"/>
        <v>0</v>
      </c>
      <c r="BB26" s="36" t="str">
        <f t="shared" si="0"/>
        <v>n/a</v>
      </c>
    </row>
    <row r="27" spans="1:54" ht="82.15" customHeight="1" thickBot="1">
      <c r="A27" s="94"/>
      <c r="B27" s="15"/>
      <c r="C27" s="18" t="s">
        <v>80</v>
      </c>
      <c r="D27" s="109" t="s">
        <v>77</v>
      </c>
      <c r="E27" s="17" t="s">
        <v>148</v>
      </c>
      <c r="F27" s="17" t="s">
        <v>4</v>
      </c>
      <c r="G27" s="45">
        <v>1</v>
      </c>
      <c r="H27" s="16" t="s">
        <v>5</v>
      </c>
      <c r="I27" s="57">
        <v>40</v>
      </c>
      <c r="J27" s="37" t="s">
        <v>24</v>
      </c>
      <c r="K27" s="38">
        <v>28.99</v>
      </c>
      <c r="L27" s="38">
        <v>19.989999999999998</v>
      </c>
      <c r="M27" s="38">
        <v>17.989999999999998</v>
      </c>
      <c r="N27" s="54">
        <v>15.99</v>
      </c>
      <c r="O27" s="27" t="s">
        <v>7</v>
      </c>
      <c r="P27" s="28">
        <v>0</v>
      </c>
      <c r="Q27" s="31" t="s">
        <v>8</v>
      </c>
      <c r="R27" s="27" t="s">
        <v>9</v>
      </c>
      <c r="S27" s="28">
        <v>0</v>
      </c>
      <c r="T27" s="31" t="s">
        <v>8</v>
      </c>
      <c r="U27" s="27" t="s">
        <v>10</v>
      </c>
      <c r="V27" s="28">
        <v>0</v>
      </c>
      <c r="W27" s="31" t="s">
        <v>8</v>
      </c>
      <c r="X27" s="27" t="s">
        <v>11</v>
      </c>
      <c r="Y27" s="28">
        <v>0</v>
      </c>
      <c r="Z27" s="31" t="s">
        <v>8</v>
      </c>
      <c r="AA27" s="27" t="s">
        <v>12</v>
      </c>
      <c r="AB27" s="28">
        <v>0</v>
      </c>
      <c r="AC27" s="29" t="s">
        <v>8</v>
      </c>
      <c r="AD27" s="27" t="s">
        <v>13</v>
      </c>
      <c r="AE27" s="32">
        <v>0</v>
      </c>
      <c r="AF27" s="31" t="s">
        <v>8</v>
      </c>
      <c r="AG27" s="27" t="s">
        <v>14</v>
      </c>
      <c r="AH27" s="28">
        <v>0</v>
      </c>
      <c r="AI27" s="29" t="s">
        <v>8</v>
      </c>
      <c r="AJ27" s="27" t="s">
        <v>15</v>
      </c>
      <c r="AK27" s="28">
        <v>0</v>
      </c>
      <c r="AL27" s="31" t="s">
        <v>8</v>
      </c>
      <c r="AM27" s="27" t="s">
        <v>16</v>
      </c>
      <c r="AN27" s="28">
        <v>0</v>
      </c>
      <c r="AO27" s="31" t="s">
        <v>8</v>
      </c>
      <c r="AP27" s="27" t="s">
        <v>17</v>
      </c>
      <c r="AQ27" s="28">
        <v>0</v>
      </c>
      <c r="AR27" s="31">
        <v>0</v>
      </c>
      <c r="AS27" s="27" t="s">
        <v>18</v>
      </c>
      <c r="AT27" s="28">
        <v>0</v>
      </c>
      <c r="AU27" s="31" t="s">
        <v>8</v>
      </c>
      <c r="AV27" s="27" t="s">
        <v>19</v>
      </c>
      <c r="AW27" s="28">
        <v>0</v>
      </c>
      <c r="AX27" s="31" t="s">
        <v>8</v>
      </c>
      <c r="AY27" s="27" t="s">
        <v>20</v>
      </c>
      <c r="AZ27" s="28">
        <v>0</v>
      </c>
      <c r="BA27" s="33">
        <f t="shared" si="1"/>
        <v>0</v>
      </c>
      <c r="BB27" s="36" t="str">
        <f t="shared" si="0"/>
        <v>n/a</v>
      </c>
    </row>
    <row r="28" spans="1:54" ht="82.15" customHeight="1" thickBot="1">
      <c r="A28" s="94"/>
      <c r="B28" s="15"/>
      <c r="C28" s="18" t="s">
        <v>80</v>
      </c>
      <c r="D28" s="58" t="s">
        <v>78</v>
      </c>
      <c r="E28" s="17" t="s">
        <v>73</v>
      </c>
      <c r="F28" s="17" t="s">
        <v>4</v>
      </c>
      <c r="G28" s="45">
        <v>1</v>
      </c>
      <c r="H28" s="16" t="s">
        <v>5</v>
      </c>
      <c r="I28" s="57">
        <v>42</v>
      </c>
      <c r="J28" s="37" t="s">
        <v>24</v>
      </c>
      <c r="K28" s="38">
        <v>29.99</v>
      </c>
      <c r="L28" s="38">
        <v>20.99</v>
      </c>
      <c r="M28" s="38">
        <v>18.989999999999998</v>
      </c>
      <c r="N28" s="54">
        <v>16.989999999999998</v>
      </c>
      <c r="O28" s="27" t="s">
        <v>7</v>
      </c>
      <c r="P28" s="28">
        <v>0</v>
      </c>
      <c r="Q28" s="31" t="s">
        <v>8</v>
      </c>
      <c r="R28" s="27" t="s">
        <v>9</v>
      </c>
      <c r="S28" s="28">
        <v>0</v>
      </c>
      <c r="T28" s="31" t="s">
        <v>8</v>
      </c>
      <c r="U28" s="27" t="s">
        <v>10</v>
      </c>
      <c r="V28" s="28">
        <v>0</v>
      </c>
      <c r="W28" s="31" t="s">
        <v>8</v>
      </c>
      <c r="X28" s="27" t="s">
        <v>11</v>
      </c>
      <c r="Y28" s="28">
        <v>0</v>
      </c>
      <c r="Z28" s="31" t="s">
        <v>8</v>
      </c>
      <c r="AA28" s="27" t="s">
        <v>12</v>
      </c>
      <c r="AB28" s="28">
        <v>0</v>
      </c>
      <c r="AC28" s="29" t="s">
        <v>8</v>
      </c>
      <c r="AD28" s="27" t="s">
        <v>13</v>
      </c>
      <c r="AE28" s="32">
        <v>0</v>
      </c>
      <c r="AF28" s="31" t="s">
        <v>8</v>
      </c>
      <c r="AG28" s="27" t="s">
        <v>14</v>
      </c>
      <c r="AH28" s="28">
        <v>0</v>
      </c>
      <c r="AI28" s="29" t="s">
        <v>8</v>
      </c>
      <c r="AJ28" s="27" t="s">
        <v>15</v>
      </c>
      <c r="AK28" s="28">
        <v>0</v>
      </c>
      <c r="AL28" s="31" t="s">
        <v>8</v>
      </c>
      <c r="AM28" s="27" t="s">
        <v>16</v>
      </c>
      <c r="AN28" s="28">
        <v>0</v>
      </c>
      <c r="AO28" s="31" t="s">
        <v>8</v>
      </c>
      <c r="AP28" s="27" t="s">
        <v>17</v>
      </c>
      <c r="AQ28" s="28">
        <v>0</v>
      </c>
      <c r="AR28" s="31">
        <v>0</v>
      </c>
      <c r="AS28" s="27" t="s">
        <v>18</v>
      </c>
      <c r="AT28" s="28">
        <v>0</v>
      </c>
      <c r="AU28" s="31" t="s">
        <v>8</v>
      </c>
      <c r="AV28" s="27" t="s">
        <v>19</v>
      </c>
      <c r="AW28" s="28">
        <v>0</v>
      </c>
      <c r="AX28" s="31" t="s">
        <v>8</v>
      </c>
      <c r="AY28" s="27" t="s">
        <v>20</v>
      </c>
      <c r="AZ28" s="28">
        <v>0</v>
      </c>
      <c r="BA28" s="33">
        <f t="shared" si="1"/>
        <v>0</v>
      </c>
      <c r="BB28" s="36" t="str">
        <f t="shared" si="0"/>
        <v>n/a</v>
      </c>
    </row>
    <row r="29" spans="1:54" ht="82.15" customHeight="1" thickBot="1">
      <c r="A29" s="94"/>
      <c r="B29" s="15"/>
      <c r="C29" s="18" t="s">
        <v>80</v>
      </c>
      <c r="D29" s="109" t="s">
        <v>67</v>
      </c>
      <c r="E29" s="17" t="s">
        <v>74</v>
      </c>
      <c r="F29" s="17" t="s">
        <v>4</v>
      </c>
      <c r="G29" s="46">
        <v>0.4</v>
      </c>
      <c r="H29" s="16" t="s">
        <v>5</v>
      </c>
      <c r="I29" s="57">
        <v>40</v>
      </c>
      <c r="J29" s="37" t="s">
        <v>24</v>
      </c>
      <c r="K29" s="38">
        <v>28.99</v>
      </c>
      <c r="L29" s="38">
        <v>19.989999999999998</v>
      </c>
      <c r="M29" s="38">
        <v>17.989999999999998</v>
      </c>
      <c r="N29" s="54">
        <v>15.99</v>
      </c>
      <c r="O29" s="27" t="s">
        <v>7</v>
      </c>
      <c r="P29" s="28">
        <v>0</v>
      </c>
      <c r="Q29" s="31" t="s">
        <v>8</v>
      </c>
      <c r="R29" s="27" t="s">
        <v>9</v>
      </c>
      <c r="S29" s="28">
        <v>0</v>
      </c>
      <c r="T29" s="31" t="s">
        <v>8</v>
      </c>
      <c r="U29" s="27" t="s">
        <v>10</v>
      </c>
      <c r="V29" s="28">
        <v>0</v>
      </c>
      <c r="W29" s="31" t="s">
        <v>8</v>
      </c>
      <c r="X29" s="27" t="s">
        <v>11</v>
      </c>
      <c r="Y29" s="28">
        <v>0</v>
      </c>
      <c r="Z29" s="31" t="s">
        <v>8</v>
      </c>
      <c r="AA29" s="27" t="s">
        <v>12</v>
      </c>
      <c r="AB29" s="28">
        <v>0</v>
      </c>
      <c r="AC29" s="29" t="s">
        <v>8</v>
      </c>
      <c r="AD29" s="27" t="s">
        <v>13</v>
      </c>
      <c r="AE29" s="32">
        <v>0</v>
      </c>
      <c r="AF29" s="31" t="s">
        <v>8</v>
      </c>
      <c r="AG29" s="27" t="s">
        <v>14</v>
      </c>
      <c r="AH29" s="28">
        <v>0</v>
      </c>
      <c r="AI29" s="29" t="s">
        <v>8</v>
      </c>
      <c r="AJ29" s="27" t="s">
        <v>15</v>
      </c>
      <c r="AK29" s="28">
        <v>0</v>
      </c>
      <c r="AL29" s="31" t="s">
        <v>8</v>
      </c>
      <c r="AM29" s="27" t="s">
        <v>16</v>
      </c>
      <c r="AN29" s="28">
        <v>0</v>
      </c>
      <c r="AO29" s="31" t="s">
        <v>8</v>
      </c>
      <c r="AP29" s="27" t="s">
        <v>17</v>
      </c>
      <c r="AQ29" s="28">
        <v>0</v>
      </c>
      <c r="AR29" s="31">
        <v>0</v>
      </c>
      <c r="AS29" s="27" t="s">
        <v>18</v>
      </c>
      <c r="AT29" s="28">
        <v>0</v>
      </c>
      <c r="AU29" s="31" t="s">
        <v>8</v>
      </c>
      <c r="AV29" s="27" t="s">
        <v>19</v>
      </c>
      <c r="AW29" s="28">
        <v>0</v>
      </c>
      <c r="AX29" s="31" t="s">
        <v>8</v>
      </c>
      <c r="AY29" s="27" t="s">
        <v>20</v>
      </c>
      <c r="AZ29" s="28">
        <v>0</v>
      </c>
      <c r="BA29" s="33">
        <f t="shared" si="1"/>
        <v>0</v>
      </c>
      <c r="BB29" s="36" t="str">
        <f t="shared" si="0"/>
        <v>n/a</v>
      </c>
    </row>
    <row r="30" spans="1:54" ht="82.15" customHeight="1" thickBot="1">
      <c r="A30" s="94"/>
      <c r="B30" s="15"/>
      <c r="C30" s="18" t="s">
        <v>80</v>
      </c>
      <c r="D30" s="58" t="s">
        <v>76</v>
      </c>
      <c r="E30" s="17" t="s">
        <v>146</v>
      </c>
      <c r="F30" s="17" t="s">
        <v>4</v>
      </c>
      <c r="G30" s="46">
        <v>0.4</v>
      </c>
      <c r="H30" s="16" t="s">
        <v>5</v>
      </c>
      <c r="I30" s="57">
        <v>42</v>
      </c>
      <c r="J30" s="37" t="s">
        <v>24</v>
      </c>
      <c r="K30" s="38">
        <v>29.99</v>
      </c>
      <c r="L30" s="38">
        <v>20.99</v>
      </c>
      <c r="M30" s="38">
        <v>18.989999999999998</v>
      </c>
      <c r="N30" s="54">
        <v>16.989999999999998</v>
      </c>
      <c r="O30" s="27" t="s">
        <v>7</v>
      </c>
      <c r="P30" s="28">
        <v>0</v>
      </c>
      <c r="Q30" s="31" t="s">
        <v>8</v>
      </c>
      <c r="R30" s="27" t="s">
        <v>9</v>
      </c>
      <c r="S30" s="28">
        <v>0</v>
      </c>
      <c r="T30" s="31" t="s">
        <v>8</v>
      </c>
      <c r="U30" s="27" t="s">
        <v>10</v>
      </c>
      <c r="V30" s="28">
        <v>0</v>
      </c>
      <c r="W30" s="31" t="s">
        <v>8</v>
      </c>
      <c r="X30" s="27" t="s">
        <v>11</v>
      </c>
      <c r="Y30" s="28">
        <v>0</v>
      </c>
      <c r="Z30" s="31" t="s">
        <v>8</v>
      </c>
      <c r="AA30" s="27" t="s">
        <v>12</v>
      </c>
      <c r="AB30" s="28">
        <v>0</v>
      </c>
      <c r="AC30" s="29" t="s">
        <v>8</v>
      </c>
      <c r="AD30" s="27" t="s">
        <v>13</v>
      </c>
      <c r="AE30" s="32">
        <v>0</v>
      </c>
      <c r="AF30" s="31" t="s">
        <v>8</v>
      </c>
      <c r="AG30" s="27" t="s">
        <v>14</v>
      </c>
      <c r="AH30" s="28">
        <v>0</v>
      </c>
      <c r="AI30" s="29" t="s">
        <v>8</v>
      </c>
      <c r="AJ30" s="27" t="s">
        <v>15</v>
      </c>
      <c r="AK30" s="28">
        <v>0</v>
      </c>
      <c r="AL30" s="31" t="s">
        <v>8</v>
      </c>
      <c r="AM30" s="27" t="s">
        <v>16</v>
      </c>
      <c r="AN30" s="28">
        <v>0</v>
      </c>
      <c r="AO30" s="31" t="s">
        <v>8</v>
      </c>
      <c r="AP30" s="27" t="s">
        <v>17</v>
      </c>
      <c r="AQ30" s="28">
        <v>0</v>
      </c>
      <c r="AR30" s="31">
        <v>0</v>
      </c>
      <c r="AS30" s="27" t="s">
        <v>18</v>
      </c>
      <c r="AT30" s="28">
        <v>0</v>
      </c>
      <c r="AU30" s="31" t="s">
        <v>8</v>
      </c>
      <c r="AV30" s="27" t="s">
        <v>19</v>
      </c>
      <c r="AW30" s="28">
        <v>0</v>
      </c>
      <c r="AX30" s="31" t="s">
        <v>8</v>
      </c>
      <c r="AY30" s="27" t="s">
        <v>20</v>
      </c>
      <c r="AZ30" s="28">
        <v>0</v>
      </c>
      <c r="BA30" s="33">
        <f t="shared" si="1"/>
        <v>0</v>
      </c>
      <c r="BB30" s="36" t="str">
        <f t="shared" si="0"/>
        <v>n/a</v>
      </c>
    </row>
    <row r="31" spans="1:54" ht="82.15" customHeight="1" thickBot="1">
      <c r="A31" s="94"/>
      <c r="B31" s="15"/>
      <c r="C31" s="18" t="s">
        <v>81</v>
      </c>
      <c r="D31" s="58" t="s">
        <v>71</v>
      </c>
      <c r="E31" s="17" t="s">
        <v>72</v>
      </c>
      <c r="F31" s="17" t="s">
        <v>4</v>
      </c>
      <c r="G31" s="45">
        <v>1</v>
      </c>
      <c r="H31" s="16" t="s">
        <v>5</v>
      </c>
      <c r="I31" s="57">
        <v>75</v>
      </c>
      <c r="J31" s="37" t="s">
        <v>24</v>
      </c>
      <c r="K31" s="38">
        <v>31.99</v>
      </c>
      <c r="L31" s="38">
        <v>30.99</v>
      </c>
      <c r="M31" s="38">
        <v>28.99</v>
      </c>
      <c r="N31" s="54">
        <v>26.99</v>
      </c>
      <c r="O31" s="27" t="s">
        <v>7</v>
      </c>
      <c r="P31" s="28">
        <v>0</v>
      </c>
      <c r="Q31" s="31" t="s">
        <v>8</v>
      </c>
      <c r="R31" s="27" t="s">
        <v>9</v>
      </c>
      <c r="S31" s="28">
        <v>0</v>
      </c>
      <c r="T31" s="31" t="s">
        <v>8</v>
      </c>
      <c r="U31" s="27" t="s">
        <v>10</v>
      </c>
      <c r="V31" s="28">
        <v>0</v>
      </c>
      <c r="W31" s="31" t="s">
        <v>8</v>
      </c>
      <c r="X31" s="27" t="s">
        <v>11</v>
      </c>
      <c r="Y31" s="28">
        <v>0</v>
      </c>
      <c r="Z31" s="31" t="s">
        <v>8</v>
      </c>
      <c r="AA31" s="27" t="s">
        <v>12</v>
      </c>
      <c r="AB31" s="28">
        <v>0</v>
      </c>
      <c r="AC31" s="29" t="s">
        <v>8</v>
      </c>
      <c r="AD31" s="27" t="s">
        <v>13</v>
      </c>
      <c r="AE31" s="32">
        <v>0</v>
      </c>
      <c r="AF31" s="31" t="s">
        <v>8</v>
      </c>
      <c r="AG31" s="27" t="s">
        <v>14</v>
      </c>
      <c r="AH31" s="28">
        <v>0</v>
      </c>
      <c r="AI31" s="29" t="s">
        <v>8</v>
      </c>
      <c r="AJ31" s="27" t="s">
        <v>15</v>
      </c>
      <c r="AK31" s="28">
        <v>0</v>
      </c>
      <c r="AL31" s="31" t="s">
        <v>8</v>
      </c>
      <c r="AM31" s="27" t="s">
        <v>16</v>
      </c>
      <c r="AN31" s="28">
        <v>0</v>
      </c>
      <c r="AO31" s="31" t="s">
        <v>8</v>
      </c>
      <c r="AP31" s="27" t="s">
        <v>17</v>
      </c>
      <c r="AQ31" s="28">
        <v>0</v>
      </c>
      <c r="AR31" s="31">
        <v>0</v>
      </c>
      <c r="AS31" s="27" t="s">
        <v>18</v>
      </c>
      <c r="AT31" s="28">
        <v>0</v>
      </c>
      <c r="AU31" s="31" t="s">
        <v>8</v>
      </c>
      <c r="AV31" s="27" t="s">
        <v>19</v>
      </c>
      <c r="AW31" s="28">
        <v>0</v>
      </c>
      <c r="AX31" s="31" t="s">
        <v>8</v>
      </c>
      <c r="AY31" s="27" t="s">
        <v>20</v>
      </c>
      <c r="AZ31" s="28">
        <v>0</v>
      </c>
      <c r="BA31" s="33">
        <f t="shared" si="1"/>
        <v>0</v>
      </c>
      <c r="BB31" s="36" t="str">
        <f t="shared" si="0"/>
        <v>n/a</v>
      </c>
    </row>
    <row r="32" spans="1:54" ht="82.15" customHeight="1" thickBot="1">
      <c r="A32" s="94"/>
      <c r="B32" s="15"/>
      <c r="C32" s="18" t="s">
        <v>81</v>
      </c>
      <c r="D32" s="58" t="s">
        <v>75</v>
      </c>
      <c r="E32" s="17" t="s">
        <v>72</v>
      </c>
      <c r="F32" s="17" t="s">
        <v>4</v>
      </c>
      <c r="G32" s="45">
        <v>1</v>
      </c>
      <c r="H32" s="16" t="s">
        <v>5</v>
      </c>
      <c r="I32" s="57">
        <v>80</v>
      </c>
      <c r="J32" s="37" t="s">
        <v>24</v>
      </c>
      <c r="K32" s="38">
        <v>32.99</v>
      </c>
      <c r="L32" s="38">
        <v>28.99</v>
      </c>
      <c r="M32" s="38">
        <v>26.99</v>
      </c>
      <c r="N32" s="54">
        <v>24.99</v>
      </c>
      <c r="O32" s="27" t="s">
        <v>7</v>
      </c>
      <c r="P32" s="28">
        <v>0</v>
      </c>
      <c r="Q32" s="31" t="s">
        <v>8</v>
      </c>
      <c r="R32" s="27" t="s">
        <v>9</v>
      </c>
      <c r="S32" s="28">
        <v>0</v>
      </c>
      <c r="T32" s="31" t="s">
        <v>8</v>
      </c>
      <c r="U32" s="27" t="s">
        <v>10</v>
      </c>
      <c r="V32" s="28">
        <v>0</v>
      </c>
      <c r="W32" s="31" t="s">
        <v>8</v>
      </c>
      <c r="X32" s="27" t="s">
        <v>11</v>
      </c>
      <c r="Y32" s="28">
        <v>0</v>
      </c>
      <c r="Z32" s="31" t="s">
        <v>8</v>
      </c>
      <c r="AA32" s="27" t="s">
        <v>12</v>
      </c>
      <c r="AB32" s="28">
        <v>0</v>
      </c>
      <c r="AC32" s="29" t="s">
        <v>8</v>
      </c>
      <c r="AD32" s="27" t="s">
        <v>13</v>
      </c>
      <c r="AE32" s="32">
        <v>0</v>
      </c>
      <c r="AF32" s="31" t="s">
        <v>8</v>
      </c>
      <c r="AG32" s="27" t="s">
        <v>14</v>
      </c>
      <c r="AH32" s="28">
        <v>0</v>
      </c>
      <c r="AI32" s="29" t="s">
        <v>8</v>
      </c>
      <c r="AJ32" s="27" t="s">
        <v>15</v>
      </c>
      <c r="AK32" s="28">
        <v>0</v>
      </c>
      <c r="AL32" s="31" t="s">
        <v>8</v>
      </c>
      <c r="AM32" s="27" t="s">
        <v>16</v>
      </c>
      <c r="AN32" s="28">
        <v>0</v>
      </c>
      <c r="AO32" s="31" t="s">
        <v>8</v>
      </c>
      <c r="AP32" s="27" t="s">
        <v>17</v>
      </c>
      <c r="AQ32" s="28">
        <v>0</v>
      </c>
      <c r="AR32" s="31">
        <v>0</v>
      </c>
      <c r="AS32" s="27" t="s">
        <v>18</v>
      </c>
      <c r="AT32" s="28">
        <v>0</v>
      </c>
      <c r="AU32" s="31" t="s">
        <v>8</v>
      </c>
      <c r="AV32" s="27" t="s">
        <v>19</v>
      </c>
      <c r="AW32" s="28">
        <v>0</v>
      </c>
      <c r="AX32" s="31" t="s">
        <v>8</v>
      </c>
      <c r="AY32" s="27" t="s">
        <v>20</v>
      </c>
      <c r="AZ32" s="28">
        <v>0</v>
      </c>
      <c r="BA32" s="33">
        <f t="shared" si="1"/>
        <v>0</v>
      </c>
      <c r="BB32" s="36" t="str">
        <f t="shared" si="0"/>
        <v>n/a</v>
      </c>
    </row>
    <row r="33" spans="1:54" ht="82.15" customHeight="1" thickBot="1">
      <c r="A33" s="94"/>
      <c r="B33" s="15"/>
      <c r="C33" s="18" t="s">
        <v>81</v>
      </c>
      <c r="D33" s="109" t="s">
        <v>77</v>
      </c>
      <c r="E33" s="17" t="s">
        <v>73</v>
      </c>
      <c r="F33" s="17" t="s">
        <v>4</v>
      </c>
      <c r="G33" s="45">
        <v>1</v>
      </c>
      <c r="H33" s="16" t="s">
        <v>5</v>
      </c>
      <c r="I33" s="57">
        <v>80</v>
      </c>
      <c r="J33" s="37" t="s">
        <v>24</v>
      </c>
      <c r="K33" s="38">
        <v>31.99</v>
      </c>
      <c r="L33" s="38">
        <v>27.99</v>
      </c>
      <c r="M33" s="38">
        <v>25.99</v>
      </c>
      <c r="N33" s="54">
        <v>23.99</v>
      </c>
      <c r="O33" s="27" t="s">
        <v>7</v>
      </c>
      <c r="P33" s="28">
        <v>0</v>
      </c>
      <c r="Q33" s="31" t="s">
        <v>8</v>
      </c>
      <c r="R33" s="27" t="s">
        <v>9</v>
      </c>
      <c r="S33" s="28">
        <v>0</v>
      </c>
      <c r="T33" s="31" t="s">
        <v>8</v>
      </c>
      <c r="U33" s="27" t="s">
        <v>10</v>
      </c>
      <c r="V33" s="28">
        <v>0</v>
      </c>
      <c r="W33" s="31" t="s">
        <v>8</v>
      </c>
      <c r="X33" s="27" t="s">
        <v>11</v>
      </c>
      <c r="Y33" s="28">
        <v>0</v>
      </c>
      <c r="Z33" s="31" t="s">
        <v>8</v>
      </c>
      <c r="AA33" s="27" t="s">
        <v>12</v>
      </c>
      <c r="AB33" s="28">
        <v>0</v>
      </c>
      <c r="AC33" s="29" t="s">
        <v>8</v>
      </c>
      <c r="AD33" s="27" t="s">
        <v>13</v>
      </c>
      <c r="AE33" s="32">
        <v>0</v>
      </c>
      <c r="AF33" s="31" t="s">
        <v>8</v>
      </c>
      <c r="AG33" s="27" t="s">
        <v>14</v>
      </c>
      <c r="AH33" s="28">
        <v>0</v>
      </c>
      <c r="AI33" s="29" t="s">
        <v>8</v>
      </c>
      <c r="AJ33" s="27" t="s">
        <v>15</v>
      </c>
      <c r="AK33" s="28">
        <v>0</v>
      </c>
      <c r="AL33" s="31" t="s">
        <v>8</v>
      </c>
      <c r="AM33" s="27" t="s">
        <v>16</v>
      </c>
      <c r="AN33" s="28">
        <v>0</v>
      </c>
      <c r="AO33" s="31" t="s">
        <v>8</v>
      </c>
      <c r="AP33" s="27" t="s">
        <v>17</v>
      </c>
      <c r="AQ33" s="28">
        <v>0</v>
      </c>
      <c r="AR33" s="31">
        <v>0</v>
      </c>
      <c r="AS33" s="27" t="s">
        <v>18</v>
      </c>
      <c r="AT33" s="28">
        <v>0</v>
      </c>
      <c r="AU33" s="31" t="s">
        <v>8</v>
      </c>
      <c r="AV33" s="27" t="s">
        <v>19</v>
      </c>
      <c r="AW33" s="28">
        <v>0</v>
      </c>
      <c r="AX33" s="31" t="s">
        <v>8</v>
      </c>
      <c r="AY33" s="27" t="s">
        <v>20</v>
      </c>
      <c r="AZ33" s="28">
        <v>0</v>
      </c>
      <c r="BA33" s="33">
        <f t="shared" si="1"/>
        <v>0</v>
      </c>
      <c r="BB33" s="36" t="str">
        <f t="shared" si="0"/>
        <v>n/a</v>
      </c>
    </row>
    <row r="34" spans="1:54" ht="82.15" customHeight="1" thickBot="1">
      <c r="A34" s="94"/>
      <c r="B34" s="15"/>
      <c r="C34" s="18" t="s">
        <v>81</v>
      </c>
      <c r="D34" s="58" t="s">
        <v>78</v>
      </c>
      <c r="E34" s="17" t="s">
        <v>148</v>
      </c>
      <c r="F34" s="17" t="s">
        <v>4</v>
      </c>
      <c r="G34" s="45">
        <v>1</v>
      </c>
      <c r="H34" s="16" t="s">
        <v>5</v>
      </c>
      <c r="I34" s="57">
        <v>85</v>
      </c>
      <c r="J34" s="37" t="s">
        <v>24</v>
      </c>
      <c r="K34" s="38">
        <v>32.99</v>
      </c>
      <c r="L34" s="38">
        <v>28.99</v>
      </c>
      <c r="M34" s="38">
        <v>26.99</v>
      </c>
      <c r="N34" s="54">
        <v>24.99</v>
      </c>
      <c r="O34" s="27" t="s">
        <v>7</v>
      </c>
      <c r="P34" s="28">
        <v>0</v>
      </c>
      <c r="Q34" s="31" t="s">
        <v>8</v>
      </c>
      <c r="R34" s="27" t="s">
        <v>9</v>
      </c>
      <c r="S34" s="28">
        <v>0</v>
      </c>
      <c r="T34" s="31" t="s">
        <v>8</v>
      </c>
      <c r="U34" s="27" t="s">
        <v>10</v>
      </c>
      <c r="V34" s="28">
        <v>0</v>
      </c>
      <c r="W34" s="31" t="s">
        <v>8</v>
      </c>
      <c r="X34" s="27" t="s">
        <v>11</v>
      </c>
      <c r="Y34" s="28">
        <v>0</v>
      </c>
      <c r="Z34" s="31" t="s">
        <v>8</v>
      </c>
      <c r="AA34" s="27" t="s">
        <v>12</v>
      </c>
      <c r="AB34" s="28">
        <v>0</v>
      </c>
      <c r="AC34" s="29" t="s">
        <v>8</v>
      </c>
      <c r="AD34" s="27" t="s">
        <v>13</v>
      </c>
      <c r="AE34" s="32">
        <v>0</v>
      </c>
      <c r="AF34" s="31" t="s">
        <v>8</v>
      </c>
      <c r="AG34" s="27" t="s">
        <v>14</v>
      </c>
      <c r="AH34" s="28">
        <v>0</v>
      </c>
      <c r="AI34" s="29" t="s">
        <v>8</v>
      </c>
      <c r="AJ34" s="27" t="s">
        <v>15</v>
      </c>
      <c r="AK34" s="28">
        <v>0</v>
      </c>
      <c r="AL34" s="31" t="s">
        <v>8</v>
      </c>
      <c r="AM34" s="27" t="s">
        <v>16</v>
      </c>
      <c r="AN34" s="28">
        <v>0</v>
      </c>
      <c r="AO34" s="31" t="s">
        <v>8</v>
      </c>
      <c r="AP34" s="27" t="s">
        <v>17</v>
      </c>
      <c r="AQ34" s="28">
        <v>0</v>
      </c>
      <c r="AR34" s="31">
        <v>0</v>
      </c>
      <c r="AS34" s="27" t="s">
        <v>18</v>
      </c>
      <c r="AT34" s="28">
        <v>0</v>
      </c>
      <c r="AU34" s="31" t="s">
        <v>8</v>
      </c>
      <c r="AV34" s="27" t="s">
        <v>19</v>
      </c>
      <c r="AW34" s="28">
        <v>0</v>
      </c>
      <c r="AX34" s="31" t="s">
        <v>8</v>
      </c>
      <c r="AY34" s="27" t="s">
        <v>20</v>
      </c>
      <c r="AZ34" s="28">
        <v>0</v>
      </c>
      <c r="BA34" s="33">
        <f t="shared" si="1"/>
        <v>0</v>
      </c>
      <c r="BB34" s="36" t="str">
        <f t="shared" si="0"/>
        <v>n/a</v>
      </c>
    </row>
    <row r="35" spans="1:54" ht="82.15" customHeight="1" thickBot="1">
      <c r="A35" s="94"/>
      <c r="B35" s="15"/>
      <c r="C35" s="18" t="s">
        <v>81</v>
      </c>
      <c r="D35" s="109" t="s">
        <v>67</v>
      </c>
      <c r="E35" s="17" t="s">
        <v>146</v>
      </c>
      <c r="F35" s="17" t="s">
        <v>4</v>
      </c>
      <c r="G35" s="46">
        <v>0.4</v>
      </c>
      <c r="H35" s="16" t="s">
        <v>5</v>
      </c>
      <c r="I35" s="57">
        <v>80</v>
      </c>
      <c r="J35" s="37" t="s">
        <v>24</v>
      </c>
      <c r="K35" s="38">
        <v>31.99</v>
      </c>
      <c r="L35" s="38">
        <v>27.99</v>
      </c>
      <c r="M35" s="38">
        <v>25.99</v>
      </c>
      <c r="N35" s="54">
        <v>23.99</v>
      </c>
      <c r="O35" s="27" t="s">
        <v>7</v>
      </c>
      <c r="P35" s="28">
        <v>0</v>
      </c>
      <c r="Q35" s="31" t="s">
        <v>8</v>
      </c>
      <c r="R35" s="27" t="s">
        <v>9</v>
      </c>
      <c r="S35" s="28">
        <v>0</v>
      </c>
      <c r="T35" s="31" t="s">
        <v>8</v>
      </c>
      <c r="U35" s="27" t="s">
        <v>10</v>
      </c>
      <c r="V35" s="28">
        <v>0</v>
      </c>
      <c r="W35" s="31" t="s">
        <v>8</v>
      </c>
      <c r="X35" s="27" t="s">
        <v>11</v>
      </c>
      <c r="Y35" s="28">
        <v>0</v>
      </c>
      <c r="Z35" s="31" t="s">
        <v>8</v>
      </c>
      <c r="AA35" s="27" t="s">
        <v>12</v>
      </c>
      <c r="AB35" s="28">
        <v>0</v>
      </c>
      <c r="AC35" s="29" t="s">
        <v>8</v>
      </c>
      <c r="AD35" s="27" t="s">
        <v>13</v>
      </c>
      <c r="AE35" s="32">
        <v>0</v>
      </c>
      <c r="AF35" s="31" t="s">
        <v>8</v>
      </c>
      <c r="AG35" s="27" t="s">
        <v>14</v>
      </c>
      <c r="AH35" s="28">
        <v>0</v>
      </c>
      <c r="AI35" s="29" t="s">
        <v>8</v>
      </c>
      <c r="AJ35" s="27" t="s">
        <v>15</v>
      </c>
      <c r="AK35" s="28">
        <v>0</v>
      </c>
      <c r="AL35" s="31" t="s">
        <v>8</v>
      </c>
      <c r="AM35" s="27" t="s">
        <v>16</v>
      </c>
      <c r="AN35" s="28">
        <v>0</v>
      </c>
      <c r="AO35" s="31" t="s">
        <v>8</v>
      </c>
      <c r="AP35" s="27" t="s">
        <v>17</v>
      </c>
      <c r="AQ35" s="28">
        <v>0</v>
      </c>
      <c r="AR35" s="31">
        <v>0</v>
      </c>
      <c r="AS35" s="27" t="s">
        <v>18</v>
      </c>
      <c r="AT35" s="28">
        <v>0</v>
      </c>
      <c r="AU35" s="31" t="s">
        <v>8</v>
      </c>
      <c r="AV35" s="27" t="s">
        <v>19</v>
      </c>
      <c r="AW35" s="28">
        <v>0</v>
      </c>
      <c r="AX35" s="31" t="s">
        <v>8</v>
      </c>
      <c r="AY35" s="27" t="s">
        <v>20</v>
      </c>
      <c r="AZ35" s="28">
        <v>0</v>
      </c>
      <c r="BA35" s="33">
        <f t="shared" si="1"/>
        <v>0</v>
      </c>
      <c r="BB35" s="36" t="str">
        <f t="shared" si="0"/>
        <v>n/a</v>
      </c>
    </row>
    <row r="36" spans="1:54" ht="82.15" customHeight="1" thickBot="1">
      <c r="A36" s="94"/>
      <c r="B36" s="15"/>
      <c r="C36" s="18" t="s">
        <v>81</v>
      </c>
      <c r="D36" s="58" t="s">
        <v>76</v>
      </c>
      <c r="E36" s="17" t="s">
        <v>146</v>
      </c>
      <c r="F36" s="17" t="s">
        <v>4</v>
      </c>
      <c r="G36" s="46">
        <v>0.4</v>
      </c>
      <c r="H36" s="16" t="s">
        <v>5</v>
      </c>
      <c r="I36" s="57">
        <v>85</v>
      </c>
      <c r="J36" s="37" t="s">
        <v>24</v>
      </c>
      <c r="K36" s="38">
        <v>32.99</v>
      </c>
      <c r="L36" s="38">
        <v>28.99</v>
      </c>
      <c r="M36" s="38">
        <v>26.99</v>
      </c>
      <c r="N36" s="54">
        <v>24.99</v>
      </c>
      <c r="O36" s="27" t="s">
        <v>7</v>
      </c>
      <c r="P36" s="28">
        <v>0</v>
      </c>
      <c r="Q36" s="31" t="s">
        <v>8</v>
      </c>
      <c r="R36" s="27" t="s">
        <v>9</v>
      </c>
      <c r="S36" s="28">
        <v>0</v>
      </c>
      <c r="T36" s="31" t="s">
        <v>8</v>
      </c>
      <c r="U36" s="27" t="s">
        <v>10</v>
      </c>
      <c r="V36" s="28">
        <v>0</v>
      </c>
      <c r="W36" s="31" t="s">
        <v>8</v>
      </c>
      <c r="X36" s="27" t="s">
        <v>11</v>
      </c>
      <c r="Y36" s="28">
        <v>0</v>
      </c>
      <c r="Z36" s="31" t="s">
        <v>8</v>
      </c>
      <c r="AA36" s="27" t="s">
        <v>12</v>
      </c>
      <c r="AB36" s="28">
        <v>0</v>
      </c>
      <c r="AC36" s="29" t="s">
        <v>8</v>
      </c>
      <c r="AD36" s="27" t="s">
        <v>13</v>
      </c>
      <c r="AE36" s="32">
        <v>0</v>
      </c>
      <c r="AF36" s="31" t="s">
        <v>8</v>
      </c>
      <c r="AG36" s="27" t="s">
        <v>14</v>
      </c>
      <c r="AH36" s="28">
        <v>0</v>
      </c>
      <c r="AI36" s="29" t="s">
        <v>8</v>
      </c>
      <c r="AJ36" s="27" t="s">
        <v>15</v>
      </c>
      <c r="AK36" s="28">
        <v>0</v>
      </c>
      <c r="AL36" s="31" t="s">
        <v>8</v>
      </c>
      <c r="AM36" s="27" t="s">
        <v>16</v>
      </c>
      <c r="AN36" s="28">
        <v>0</v>
      </c>
      <c r="AO36" s="31" t="s">
        <v>8</v>
      </c>
      <c r="AP36" s="27" t="s">
        <v>17</v>
      </c>
      <c r="AQ36" s="28">
        <v>0</v>
      </c>
      <c r="AR36" s="31">
        <v>0</v>
      </c>
      <c r="AS36" s="27" t="s">
        <v>18</v>
      </c>
      <c r="AT36" s="28">
        <v>0</v>
      </c>
      <c r="AU36" s="31" t="s">
        <v>8</v>
      </c>
      <c r="AV36" s="27" t="s">
        <v>19</v>
      </c>
      <c r="AW36" s="28">
        <v>0</v>
      </c>
      <c r="AX36" s="31" t="s">
        <v>8</v>
      </c>
      <c r="AY36" s="27" t="s">
        <v>20</v>
      </c>
      <c r="AZ36" s="28">
        <v>0</v>
      </c>
      <c r="BA36" s="33">
        <f t="shared" si="1"/>
        <v>0</v>
      </c>
      <c r="BB36" s="36" t="str">
        <f t="shared" si="0"/>
        <v>n/a</v>
      </c>
    </row>
    <row r="37" spans="1:54" ht="82.15" customHeight="1" thickBot="1">
      <c r="A37" s="94"/>
      <c r="B37" s="15"/>
      <c r="C37" s="18" t="s">
        <v>83</v>
      </c>
      <c r="D37" s="109" t="s">
        <v>154</v>
      </c>
      <c r="E37" s="17" t="s">
        <v>82</v>
      </c>
      <c r="F37" s="17" t="s">
        <v>4</v>
      </c>
      <c r="G37" s="45">
        <v>1</v>
      </c>
      <c r="H37" s="16" t="s">
        <v>5</v>
      </c>
      <c r="I37" s="57">
        <v>45</v>
      </c>
      <c r="J37" s="37" t="s">
        <v>24</v>
      </c>
      <c r="K37" s="38">
        <v>29.99</v>
      </c>
      <c r="L37" s="38">
        <v>19.989999999999998</v>
      </c>
      <c r="M37" s="38">
        <v>17.989999999999998</v>
      </c>
      <c r="N37" s="54">
        <v>15.99</v>
      </c>
      <c r="O37" s="27" t="s">
        <v>7</v>
      </c>
      <c r="P37" s="28">
        <v>0</v>
      </c>
      <c r="Q37" s="31" t="s">
        <v>8</v>
      </c>
      <c r="R37" s="27" t="s">
        <v>9</v>
      </c>
      <c r="S37" s="28">
        <v>0</v>
      </c>
      <c r="T37" s="31" t="s">
        <v>8</v>
      </c>
      <c r="U37" s="27" t="s">
        <v>10</v>
      </c>
      <c r="V37" s="28">
        <v>0</v>
      </c>
      <c r="W37" s="31" t="s">
        <v>8</v>
      </c>
      <c r="X37" s="27" t="s">
        <v>11</v>
      </c>
      <c r="Y37" s="28">
        <v>0</v>
      </c>
      <c r="Z37" s="31" t="s">
        <v>8</v>
      </c>
      <c r="AA37" s="27" t="s">
        <v>12</v>
      </c>
      <c r="AB37" s="28">
        <v>0</v>
      </c>
      <c r="AC37" s="29" t="s">
        <v>8</v>
      </c>
      <c r="AD37" s="27" t="s">
        <v>13</v>
      </c>
      <c r="AE37" s="32">
        <v>0</v>
      </c>
      <c r="AF37" s="31" t="s">
        <v>8</v>
      </c>
      <c r="AG37" s="27" t="s">
        <v>14</v>
      </c>
      <c r="AH37" s="28">
        <v>0</v>
      </c>
      <c r="AI37" s="29" t="s">
        <v>8</v>
      </c>
      <c r="AJ37" s="27" t="s">
        <v>15</v>
      </c>
      <c r="AK37" s="28">
        <v>0</v>
      </c>
      <c r="AL37" s="31" t="s">
        <v>8</v>
      </c>
      <c r="AM37" s="27" t="s">
        <v>16</v>
      </c>
      <c r="AN37" s="28">
        <v>0</v>
      </c>
      <c r="AO37" s="31" t="s">
        <v>8</v>
      </c>
      <c r="AP37" s="27" t="s">
        <v>17</v>
      </c>
      <c r="AQ37" s="28">
        <v>0</v>
      </c>
      <c r="AR37" s="31">
        <v>0</v>
      </c>
      <c r="AS37" s="27" t="s">
        <v>18</v>
      </c>
      <c r="AT37" s="28">
        <v>0</v>
      </c>
      <c r="AU37" s="31" t="s">
        <v>8</v>
      </c>
      <c r="AV37" s="27" t="s">
        <v>19</v>
      </c>
      <c r="AW37" s="28">
        <v>0</v>
      </c>
      <c r="AX37" s="31" t="s">
        <v>8</v>
      </c>
      <c r="AY37" s="27" t="s">
        <v>20</v>
      </c>
      <c r="AZ37" s="28">
        <v>0</v>
      </c>
      <c r="BA37" s="33">
        <f t="shared" si="1"/>
        <v>0</v>
      </c>
      <c r="BB37" s="36" t="str">
        <f t="shared" si="0"/>
        <v>n/a</v>
      </c>
    </row>
    <row r="38" spans="1:54" ht="82.15" customHeight="1" thickBot="1">
      <c r="A38" s="94"/>
      <c r="B38" s="15"/>
      <c r="C38" s="18" t="s">
        <v>83</v>
      </c>
      <c r="D38" s="109" t="s">
        <v>155</v>
      </c>
      <c r="E38" s="17" t="s">
        <v>82</v>
      </c>
      <c r="F38" s="17" t="s">
        <v>4</v>
      </c>
      <c r="G38" s="45">
        <v>1</v>
      </c>
      <c r="H38" s="16" t="s">
        <v>5</v>
      </c>
      <c r="I38" s="57">
        <v>60</v>
      </c>
      <c r="J38" s="37" t="s">
        <v>24</v>
      </c>
      <c r="K38" s="38">
        <v>36.99</v>
      </c>
      <c r="L38" s="38">
        <v>29.99</v>
      </c>
      <c r="M38" s="38">
        <v>27.99</v>
      </c>
      <c r="N38" s="54">
        <v>25.99</v>
      </c>
      <c r="O38" s="27" t="s">
        <v>7</v>
      </c>
      <c r="P38" s="28">
        <v>0</v>
      </c>
      <c r="Q38" s="31" t="s">
        <v>8</v>
      </c>
      <c r="R38" s="27" t="s">
        <v>9</v>
      </c>
      <c r="S38" s="28">
        <v>0</v>
      </c>
      <c r="T38" s="31" t="s">
        <v>8</v>
      </c>
      <c r="U38" s="27" t="s">
        <v>10</v>
      </c>
      <c r="V38" s="28">
        <v>0</v>
      </c>
      <c r="W38" s="31" t="s">
        <v>8</v>
      </c>
      <c r="X38" s="27" t="s">
        <v>11</v>
      </c>
      <c r="Y38" s="28">
        <v>0</v>
      </c>
      <c r="Z38" s="31" t="s">
        <v>8</v>
      </c>
      <c r="AA38" s="27" t="s">
        <v>12</v>
      </c>
      <c r="AB38" s="28">
        <v>0</v>
      </c>
      <c r="AC38" s="29" t="s">
        <v>8</v>
      </c>
      <c r="AD38" s="27" t="s">
        <v>13</v>
      </c>
      <c r="AE38" s="32">
        <v>0</v>
      </c>
      <c r="AF38" s="31" t="s">
        <v>8</v>
      </c>
      <c r="AG38" s="27" t="s">
        <v>14</v>
      </c>
      <c r="AH38" s="28">
        <v>0</v>
      </c>
      <c r="AI38" s="29" t="s">
        <v>8</v>
      </c>
      <c r="AJ38" s="27" t="s">
        <v>15</v>
      </c>
      <c r="AK38" s="28">
        <v>0</v>
      </c>
      <c r="AL38" s="31" t="s">
        <v>8</v>
      </c>
      <c r="AM38" s="27" t="s">
        <v>16</v>
      </c>
      <c r="AN38" s="28">
        <v>0</v>
      </c>
      <c r="AO38" s="31" t="s">
        <v>8</v>
      </c>
      <c r="AP38" s="27" t="s">
        <v>17</v>
      </c>
      <c r="AQ38" s="28">
        <v>0</v>
      </c>
      <c r="AR38" s="31">
        <v>0</v>
      </c>
      <c r="AS38" s="27" t="s">
        <v>18</v>
      </c>
      <c r="AT38" s="28">
        <v>0</v>
      </c>
      <c r="AU38" s="31" t="s">
        <v>8</v>
      </c>
      <c r="AV38" s="27" t="s">
        <v>19</v>
      </c>
      <c r="AW38" s="28">
        <v>0</v>
      </c>
      <c r="AX38" s="31" t="s">
        <v>8</v>
      </c>
      <c r="AY38" s="27" t="s">
        <v>20</v>
      </c>
      <c r="AZ38" s="28">
        <v>0</v>
      </c>
      <c r="BA38" s="33">
        <f t="shared" si="1"/>
        <v>0</v>
      </c>
      <c r="BB38" s="36" t="str">
        <f t="shared" si="0"/>
        <v>n/a</v>
      </c>
    </row>
    <row r="39" spans="1:54" ht="82.15" customHeight="1" thickBot="1">
      <c r="A39" s="94"/>
      <c r="B39" s="15"/>
      <c r="C39" s="18" t="s">
        <v>85</v>
      </c>
      <c r="D39" s="109" t="s">
        <v>154</v>
      </c>
      <c r="E39" s="17" t="s">
        <v>82</v>
      </c>
      <c r="F39" s="17" t="s">
        <v>4</v>
      </c>
      <c r="G39" s="45">
        <v>1</v>
      </c>
      <c r="H39" s="16" t="s">
        <v>5</v>
      </c>
      <c r="I39" s="57">
        <v>45</v>
      </c>
      <c r="J39" s="37" t="s">
        <v>24</v>
      </c>
      <c r="K39" s="38">
        <v>29.99</v>
      </c>
      <c r="L39" s="38">
        <v>19.989999999999998</v>
      </c>
      <c r="M39" s="38">
        <v>17.989999999999998</v>
      </c>
      <c r="N39" s="54">
        <v>15.99</v>
      </c>
      <c r="O39" s="27" t="s">
        <v>7</v>
      </c>
      <c r="P39" s="28">
        <v>0</v>
      </c>
      <c r="Q39" s="31" t="s">
        <v>8</v>
      </c>
      <c r="R39" s="27" t="s">
        <v>9</v>
      </c>
      <c r="S39" s="28">
        <v>0</v>
      </c>
      <c r="T39" s="31" t="s">
        <v>8</v>
      </c>
      <c r="U39" s="27" t="s">
        <v>10</v>
      </c>
      <c r="V39" s="28">
        <v>0</v>
      </c>
      <c r="W39" s="31" t="s">
        <v>8</v>
      </c>
      <c r="X39" s="27" t="s">
        <v>11</v>
      </c>
      <c r="Y39" s="28">
        <v>0</v>
      </c>
      <c r="Z39" s="31" t="s">
        <v>8</v>
      </c>
      <c r="AA39" s="27" t="s">
        <v>12</v>
      </c>
      <c r="AB39" s="28">
        <v>0</v>
      </c>
      <c r="AC39" s="29" t="s">
        <v>8</v>
      </c>
      <c r="AD39" s="27" t="s">
        <v>13</v>
      </c>
      <c r="AE39" s="32">
        <v>0</v>
      </c>
      <c r="AF39" s="31" t="s">
        <v>8</v>
      </c>
      <c r="AG39" s="27" t="s">
        <v>14</v>
      </c>
      <c r="AH39" s="28">
        <v>0</v>
      </c>
      <c r="AI39" s="29" t="s">
        <v>8</v>
      </c>
      <c r="AJ39" s="27" t="s">
        <v>15</v>
      </c>
      <c r="AK39" s="28">
        <v>0</v>
      </c>
      <c r="AL39" s="31" t="s">
        <v>8</v>
      </c>
      <c r="AM39" s="27" t="s">
        <v>16</v>
      </c>
      <c r="AN39" s="28">
        <v>0</v>
      </c>
      <c r="AO39" s="31" t="s">
        <v>8</v>
      </c>
      <c r="AP39" s="27" t="s">
        <v>17</v>
      </c>
      <c r="AQ39" s="28">
        <v>0</v>
      </c>
      <c r="AR39" s="31">
        <v>0</v>
      </c>
      <c r="AS39" s="27" t="s">
        <v>18</v>
      </c>
      <c r="AT39" s="28">
        <v>0</v>
      </c>
      <c r="AU39" s="31" t="s">
        <v>8</v>
      </c>
      <c r="AV39" s="27" t="s">
        <v>19</v>
      </c>
      <c r="AW39" s="28">
        <v>0</v>
      </c>
      <c r="AX39" s="31" t="s">
        <v>8</v>
      </c>
      <c r="AY39" s="27" t="s">
        <v>20</v>
      </c>
      <c r="AZ39" s="28">
        <v>0</v>
      </c>
      <c r="BA39" s="33">
        <f t="shared" si="1"/>
        <v>0</v>
      </c>
      <c r="BB39" s="36" t="str">
        <f t="shared" si="0"/>
        <v>n/a</v>
      </c>
    </row>
    <row r="40" spans="1:54" ht="82.15" customHeight="1" thickBot="1">
      <c r="A40" s="94"/>
      <c r="B40" s="15"/>
      <c r="C40" s="18" t="s">
        <v>85</v>
      </c>
      <c r="D40" s="109" t="s">
        <v>155</v>
      </c>
      <c r="E40" s="17" t="s">
        <v>82</v>
      </c>
      <c r="F40" s="17" t="s">
        <v>4</v>
      </c>
      <c r="G40" s="45">
        <v>1</v>
      </c>
      <c r="H40" s="16" t="s">
        <v>5</v>
      </c>
      <c r="I40" s="57">
        <v>60</v>
      </c>
      <c r="J40" s="37" t="s">
        <v>24</v>
      </c>
      <c r="K40" s="38">
        <v>36.99</v>
      </c>
      <c r="L40" s="38">
        <v>29.99</v>
      </c>
      <c r="M40" s="38">
        <v>27.99</v>
      </c>
      <c r="N40" s="54">
        <v>25.99</v>
      </c>
      <c r="O40" s="27" t="s">
        <v>7</v>
      </c>
      <c r="P40" s="28">
        <v>0</v>
      </c>
      <c r="Q40" s="31" t="s">
        <v>8</v>
      </c>
      <c r="R40" s="27" t="s">
        <v>9</v>
      </c>
      <c r="S40" s="28">
        <v>0</v>
      </c>
      <c r="T40" s="31" t="s">
        <v>8</v>
      </c>
      <c r="U40" s="27" t="s">
        <v>10</v>
      </c>
      <c r="V40" s="28">
        <v>0</v>
      </c>
      <c r="W40" s="31" t="s">
        <v>8</v>
      </c>
      <c r="X40" s="27" t="s">
        <v>11</v>
      </c>
      <c r="Y40" s="28">
        <v>0</v>
      </c>
      <c r="Z40" s="31" t="s">
        <v>8</v>
      </c>
      <c r="AA40" s="27" t="s">
        <v>12</v>
      </c>
      <c r="AB40" s="28">
        <v>0</v>
      </c>
      <c r="AC40" s="29" t="s">
        <v>8</v>
      </c>
      <c r="AD40" s="27" t="s">
        <v>13</v>
      </c>
      <c r="AE40" s="32">
        <v>0</v>
      </c>
      <c r="AF40" s="31" t="s">
        <v>8</v>
      </c>
      <c r="AG40" s="27" t="s">
        <v>14</v>
      </c>
      <c r="AH40" s="28">
        <v>0</v>
      </c>
      <c r="AI40" s="29" t="s">
        <v>8</v>
      </c>
      <c r="AJ40" s="27" t="s">
        <v>15</v>
      </c>
      <c r="AK40" s="28">
        <v>0</v>
      </c>
      <c r="AL40" s="31" t="s">
        <v>8</v>
      </c>
      <c r="AM40" s="27" t="s">
        <v>16</v>
      </c>
      <c r="AN40" s="28">
        <v>0</v>
      </c>
      <c r="AO40" s="31" t="s">
        <v>8</v>
      </c>
      <c r="AP40" s="27" t="s">
        <v>17</v>
      </c>
      <c r="AQ40" s="28">
        <v>0</v>
      </c>
      <c r="AR40" s="31">
        <v>0</v>
      </c>
      <c r="AS40" s="27" t="s">
        <v>18</v>
      </c>
      <c r="AT40" s="28">
        <v>0</v>
      </c>
      <c r="AU40" s="31" t="s">
        <v>8</v>
      </c>
      <c r="AV40" s="27" t="s">
        <v>19</v>
      </c>
      <c r="AW40" s="28">
        <v>0</v>
      </c>
      <c r="AX40" s="31" t="s">
        <v>8</v>
      </c>
      <c r="AY40" s="27" t="s">
        <v>20</v>
      </c>
      <c r="AZ40" s="28">
        <v>0</v>
      </c>
      <c r="BA40" s="33">
        <f t="shared" si="1"/>
        <v>0</v>
      </c>
      <c r="BB40" s="36" t="str">
        <f t="shared" si="0"/>
        <v>n/a</v>
      </c>
    </row>
    <row r="41" spans="1:54" ht="82.15" customHeight="1" thickBot="1">
      <c r="A41" s="94"/>
      <c r="B41" s="15"/>
      <c r="C41" s="18" t="s">
        <v>84</v>
      </c>
      <c r="D41" s="109" t="s">
        <v>154</v>
      </c>
      <c r="E41" s="17" t="s">
        <v>82</v>
      </c>
      <c r="F41" s="17" t="s">
        <v>4</v>
      </c>
      <c r="G41" s="45">
        <v>1</v>
      </c>
      <c r="H41" s="16" t="s">
        <v>5</v>
      </c>
      <c r="I41" s="57">
        <v>45</v>
      </c>
      <c r="J41" s="37" t="s">
        <v>24</v>
      </c>
      <c r="K41" s="38">
        <v>29.99</v>
      </c>
      <c r="L41" s="38">
        <v>19.989999999999998</v>
      </c>
      <c r="M41" s="38">
        <v>17.989999999999998</v>
      </c>
      <c r="N41" s="54">
        <v>15.99</v>
      </c>
      <c r="O41" s="27" t="s">
        <v>7</v>
      </c>
      <c r="P41" s="28">
        <v>0</v>
      </c>
      <c r="Q41" s="31" t="s">
        <v>8</v>
      </c>
      <c r="R41" s="27" t="s">
        <v>9</v>
      </c>
      <c r="S41" s="28">
        <v>0</v>
      </c>
      <c r="T41" s="31" t="s">
        <v>8</v>
      </c>
      <c r="U41" s="27" t="s">
        <v>10</v>
      </c>
      <c r="V41" s="28">
        <v>0</v>
      </c>
      <c r="W41" s="31" t="s">
        <v>8</v>
      </c>
      <c r="X41" s="27" t="s">
        <v>11</v>
      </c>
      <c r="Y41" s="28">
        <v>0</v>
      </c>
      <c r="Z41" s="31" t="s">
        <v>8</v>
      </c>
      <c r="AA41" s="27" t="s">
        <v>12</v>
      </c>
      <c r="AB41" s="28">
        <v>0</v>
      </c>
      <c r="AC41" s="29" t="s">
        <v>8</v>
      </c>
      <c r="AD41" s="27" t="s">
        <v>13</v>
      </c>
      <c r="AE41" s="32">
        <v>0</v>
      </c>
      <c r="AF41" s="31" t="s">
        <v>8</v>
      </c>
      <c r="AG41" s="27" t="s">
        <v>14</v>
      </c>
      <c r="AH41" s="28">
        <v>0</v>
      </c>
      <c r="AI41" s="29" t="s">
        <v>8</v>
      </c>
      <c r="AJ41" s="27" t="s">
        <v>15</v>
      </c>
      <c r="AK41" s="28">
        <v>0</v>
      </c>
      <c r="AL41" s="31" t="s">
        <v>8</v>
      </c>
      <c r="AM41" s="27" t="s">
        <v>16</v>
      </c>
      <c r="AN41" s="28">
        <v>0</v>
      </c>
      <c r="AO41" s="31" t="s">
        <v>8</v>
      </c>
      <c r="AP41" s="27" t="s">
        <v>17</v>
      </c>
      <c r="AQ41" s="28">
        <v>0</v>
      </c>
      <c r="AR41" s="31">
        <v>0</v>
      </c>
      <c r="AS41" s="27" t="s">
        <v>18</v>
      </c>
      <c r="AT41" s="28">
        <v>0</v>
      </c>
      <c r="AU41" s="31" t="s">
        <v>8</v>
      </c>
      <c r="AV41" s="27" t="s">
        <v>19</v>
      </c>
      <c r="AW41" s="28">
        <v>0</v>
      </c>
      <c r="AX41" s="31" t="s">
        <v>8</v>
      </c>
      <c r="AY41" s="27" t="s">
        <v>20</v>
      </c>
      <c r="AZ41" s="28">
        <v>0</v>
      </c>
      <c r="BA41" s="33">
        <f t="shared" si="1"/>
        <v>0</v>
      </c>
      <c r="BB41" s="36" t="str">
        <f t="shared" si="0"/>
        <v>n/a</v>
      </c>
    </row>
    <row r="42" spans="1:54" ht="82.15" customHeight="1" thickBot="1">
      <c r="A42" s="94"/>
      <c r="B42" s="15"/>
      <c r="C42" s="18" t="s">
        <v>84</v>
      </c>
      <c r="D42" s="109" t="s">
        <v>155</v>
      </c>
      <c r="E42" s="17" t="s">
        <v>82</v>
      </c>
      <c r="F42" s="17" t="s">
        <v>4</v>
      </c>
      <c r="G42" s="45">
        <v>1</v>
      </c>
      <c r="H42" s="16" t="s">
        <v>5</v>
      </c>
      <c r="I42" s="57">
        <v>60</v>
      </c>
      <c r="J42" s="37" t="s">
        <v>24</v>
      </c>
      <c r="K42" s="38">
        <v>36.99</v>
      </c>
      <c r="L42" s="38">
        <v>29.99</v>
      </c>
      <c r="M42" s="38">
        <v>27.99</v>
      </c>
      <c r="N42" s="54">
        <v>25.99</v>
      </c>
      <c r="O42" s="27" t="s">
        <v>7</v>
      </c>
      <c r="P42" s="28">
        <v>0</v>
      </c>
      <c r="Q42" s="31" t="s">
        <v>8</v>
      </c>
      <c r="R42" s="27" t="s">
        <v>9</v>
      </c>
      <c r="S42" s="28">
        <v>0</v>
      </c>
      <c r="T42" s="31" t="s">
        <v>8</v>
      </c>
      <c r="U42" s="27" t="s">
        <v>10</v>
      </c>
      <c r="V42" s="28">
        <v>0</v>
      </c>
      <c r="W42" s="31" t="s">
        <v>8</v>
      </c>
      <c r="X42" s="27" t="s">
        <v>11</v>
      </c>
      <c r="Y42" s="28">
        <v>0</v>
      </c>
      <c r="Z42" s="31" t="s">
        <v>8</v>
      </c>
      <c r="AA42" s="27" t="s">
        <v>12</v>
      </c>
      <c r="AB42" s="28">
        <v>0</v>
      </c>
      <c r="AC42" s="29" t="s">
        <v>8</v>
      </c>
      <c r="AD42" s="27" t="s">
        <v>13</v>
      </c>
      <c r="AE42" s="32">
        <v>0</v>
      </c>
      <c r="AF42" s="31" t="s">
        <v>8</v>
      </c>
      <c r="AG42" s="27" t="s">
        <v>14</v>
      </c>
      <c r="AH42" s="28">
        <v>0</v>
      </c>
      <c r="AI42" s="29" t="s">
        <v>8</v>
      </c>
      <c r="AJ42" s="27" t="s">
        <v>15</v>
      </c>
      <c r="AK42" s="28">
        <v>0</v>
      </c>
      <c r="AL42" s="31" t="s">
        <v>8</v>
      </c>
      <c r="AM42" s="27" t="s">
        <v>16</v>
      </c>
      <c r="AN42" s="28">
        <v>0</v>
      </c>
      <c r="AO42" s="31" t="s">
        <v>8</v>
      </c>
      <c r="AP42" s="27" t="s">
        <v>17</v>
      </c>
      <c r="AQ42" s="28">
        <v>0</v>
      </c>
      <c r="AR42" s="31">
        <v>0</v>
      </c>
      <c r="AS42" s="27" t="s">
        <v>18</v>
      </c>
      <c r="AT42" s="28">
        <v>0</v>
      </c>
      <c r="AU42" s="31" t="s">
        <v>8</v>
      </c>
      <c r="AV42" s="27" t="s">
        <v>19</v>
      </c>
      <c r="AW42" s="28">
        <v>0</v>
      </c>
      <c r="AX42" s="31" t="s">
        <v>8</v>
      </c>
      <c r="AY42" s="27" t="s">
        <v>20</v>
      </c>
      <c r="AZ42" s="28">
        <v>0</v>
      </c>
      <c r="BA42" s="33">
        <f t="shared" si="1"/>
        <v>0</v>
      </c>
      <c r="BB42" s="36" t="str">
        <f t="shared" si="0"/>
        <v>n/a</v>
      </c>
    </row>
    <row r="43" spans="1:54" ht="82.15" customHeight="1" thickBot="1">
      <c r="A43" s="94"/>
      <c r="B43" s="15"/>
      <c r="C43" s="18" t="s">
        <v>86</v>
      </c>
      <c r="D43" s="58" t="s">
        <v>71</v>
      </c>
      <c r="E43" s="17" t="s">
        <v>72</v>
      </c>
      <c r="F43" s="17" t="s">
        <v>4</v>
      </c>
      <c r="G43" s="45">
        <v>1</v>
      </c>
      <c r="H43" s="16" t="s">
        <v>5</v>
      </c>
      <c r="I43" s="57">
        <v>45</v>
      </c>
      <c r="J43" s="37" t="s">
        <v>24</v>
      </c>
      <c r="K43" s="38">
        <v>29.99</v>
      </c>
      <c r="L43" s="38">
        <v>19.989999999999998</v>
      </c>
      <c r="M43" s="38">
        <v>17.989999999999998</v>
      </c>
      <c r="N43" s="54">
        <v>15.99</v>
      </c>
      <c r="O43" s="27" t="s">
        <v>7</v>
      </c>
      <c r="P43" s="28">
        <v>0</v>
      </c>
      <c r="Q43" s="31" t="s">
        <v>8</v>
      </c>
      <c r="R43" s="27" t="s">
        <v>9</v>
      </c>
      <c r="S43" s="28">
        <v>0</v>
      </c>
      <c r="T43" s="31" t="s">
        <v>8</v>
      </c>
      <c r="U43" s="27" t="s">
        <v>10</v>
      </c>
      <c r="V43" s="28">
        <v>0</v>
      </c>
      <c r="W43" s="31" t="s">
        <v>8</v>
      </c>
      <c r="X43" s="27" t="s">
        <v>11</v>
      </c>
      <c r="Y43" s="28">
        <v>0</v>
      </c>
      <c r="Z43" s="31" t="s">
        <v>8</v>
      </c>
      <c r="AA43" s="27" t="s">
        <v>12</v>
      </c>
      <c r="AB43" s="28">
        <v>0</v>
      </c>
      <c r="AC43" s="29" t="s">
        <v>8</v>
      </c>
      <c r="AD43" s="27" t="s">
        <v>13</v>
      </c>
      <c r="AE43" s="32">
        <v>0</v>
      </c>
      <c r="AF43" s="31" t="s">
        <v>8</v>
      </c>
      <c r="AG43" s="27" t="s">
        <v>14</v>
      </c>
      <c r="AH43" s="28">
        <v>0</v>
      </c>
      <c r="AI43" s="29" t="s">
        <v>8</v>
      </c>
      <c r="AJ43" s="27" t="s">
        <v>15</v>
      </c>
      <c r="AK43" s="28">
        <v>0</v>
      </c>
      <c r="AL43" s="31" t="s">
        <v>8</v>
      </c>
      <c r="AM43" s="27" t="s">
        <v>16</v>
      </c>
      <c r="AN43" s="28">
        <v>0</v>
      </c>
      <c r="AO43" s="31" t="s">
        <v>8</v>
      </c>
      <c r="AP43" s="27" t="s">
        <v>17</v>
      </c>
      <c r="AQ43" s="28">
        <v>0</v>
      </c>
      <c r="AR43" s="31">
        <v>0</v>
      </c>
      <c r="AS43" s="27" t="s">
        <v>18</v>
      </c>
      <c r="AT43" s="28">
        <v>0</v>
      </c>
      <c r="AU43" s="31" t="s">
        <v>8</v>
      </c>
      <c r="AV43" s="27" t="s">
        <v>19</v>
      </c>
      <c r="AW43" s="28">
        <v>0</v>
      </c>
      <c r="AX43" s="31" t="s">
        <v>8</v>
      </c>
      <c r="AY43" s="27" t="s">
        <v>20</v>
      </c>
      <c r="AZ43" s="28">
        <v>0</v>
      </c>
      <c r="BA43" s="33">
        <f t="shared" si="1"/>
        <v>0</v>
      </c>
      <c r="BB43" s="36" t="str">
        <f t="shared" si="0"/>
        <v>n/a</v>
      </c>
    </row>
    <row r="44" spans="1:54" ht="82.15" customHeight="1" thickBot="1">
      <c r="A44" s="94"/>
      <c r="B44" s="15"/>
      <c r="C44" s="18" t="s">
        <v>86</v>
      </c>
      <c r="D44" s="109" t="s">
        <v>77</v>
      </c>
      <c r="E44" s="17" t="s">
        <v>82</v>
      </c>
      <c r="F44" s="17" t="s">
        <v>4</v>
      </c>
      <c r="G44" s="45">
        <v>1</v>
      </c>
      <c r="H44" s="16" t="s">
        <v>5</v>
      </c>
      <c r="I44" s="57">
        <v>45</v>
      </c>
      <c r="J44" s="37" t="s">
        <v>24</v>
      </c>
      <c r="K44" s="38">
        <v>29.99</v>
      </c>
      <c r="L44" s="38">
        <v>19.989999999999998</v>
      </c>
      <c r="M44" s="38">
        <v>17.989999999999998</v>
      </c>
      <c r="N44" s="54">
        <v>15.99</v>
      </c>
      <c r="O44" s="27" t="s">
        <v>7</v>
      </c>
      <c r="P44" s="28">
        <v>0</v>
      </c>
      <c r="Q44" s="31" t="s">
        <v>8</v>
      </c>
      <c r="R44" s="27" t="s">
        <v>9</v>
      </c>
      <c r="S44" s="28">
        <v>0</v>
      </c>
      <c r="T44" s="31" t="s">
        <v>8</v>
      </c>
      <c r="U44" s="27" t="s">
        <v>10</v>
      </c>
      <c r="V44" s="28">
        <v>0</v>
      </c>
      <c r="W44" s="31" t="s">
        <v>8</v>
      </c>
      <c r="X44" s="27" t="s">
        <v>11</v>
      </c>
      <c r="Y44" s="28">
        <v>0</v>
      </c>
      <c r="Z44" s="31" t="s">
        <v>8</v>
      </c>
      <c r="AA44" s="27" t="s">
        <v>12</v>
      </c>
      <c r="AB44" s="28">
        <v>0</v>
      </c>
      <c r="AC44" s="29" t="s">
        <v>8</v>
      </c>
      <c r="AD44" s="27" t="s">
        <v>13</v>
      </c>
      <c r="AE44" s="32">
        <v>0</v>
      </c>
      <c r="AF44" s="31" t="s">
        <v>8</v>
      </c>
      <c r="AG44" s="27" t="s">
        <v>14</v>
      </c>
      <c r="AH44" s="28">
        <v>0</v>
      </c>
      <c r="AI44" s="29" t="s">
        <v>8</v>
      </c>
      <c r="AJ44" s="27" t="s">
        <v>15</v>
      </c>
      <c r="AK44" s="28">
        <v>0</v>
      </c>
      <c r="AL44" s="31" t="s">
        <v>8</v>
      </c>
      <c r="AM44" s="27" t="s">
        <v>16</v>
      </c>
      <c r="AN44" s="28">
        <v>0</v>
      </c>
      <c r="AO44" s="31" t="s">
        <v>8</v>
      </c>
      <c r="AP44" s="27" t="s">
        <v>17</v>
      </c>
      <c r="AQ44" s="28">
        <v>0</v>
      </c>
      <c r="AR44" s="31">
        <v>0</v>
      </c>
      <c r="AS44" s="27" t="s">
        <v>18</v>
      </c>
      <c r="AT44" s="28">
        <v>0</v>
      </c>
      <c r="AU44" s="31" t="s">
        <v>8</v>
      </c>
      <c r="AV44" s="27" t="s">
        <v>19</v>
      </c>
      <c r="AW44" s="28">
        <v>0</v>
      </c>
      <c r="AX44" s="31" t="s">
        <v>8</v>
      </c>
      <c r="AY44" s="27" t="s">
        <v>20</v>
      </c>
      <c r="AZ44" s="28">
        <v>0</v>
      </c>
      <c r="BA44" s="33">
        <f t="shared" si="1"/>
        <v>0</v>
      </c>
      <c r="BB44" s="36" t="str">
        <f t="shared" si="0"/>
        <v>n/a</v>
      </c>
    </row>
    <row r="45" spans="1:54" ht="82.15" customHeight="1" thickBot="1">
      <c r="A45" s="94"/>
      <c r="B45" s="15"/>
      <c r="C45" s="18" t="s">
        <v>87</v>
      </c>
      <c r="D45" s="109" t="s">
        <v>90</v>
      </c>
      <c r="E45" s="17" t="s">
        <v>88</v>
      </c>
      <c r="F45" s="17" t="s">
        <v>4</v>
      </c>
      <c r="G45" s="45">
        <v>1</v>
      </c>
      <c r="H45" s="16" t="s">
        <v>5</v>
      </c>
      <c r="I45" s="57">
        <v>45</v>
      </c>
      <c r="J45" s="37" t="s">
        <v>24</v>
      </c>
      <c r="K45" s="38">
        <v>29.99</v>
      </c>
      <c r="L45" s="38">
        <v>19.989999999999998</v>
      </c>
      <c r="M45" s="38">
        <v>17.989999999999998</v>
      </c>
      <c r="N45" s="54">
        <v>15.99</v>
      </c>
      <c r="O45" s="27" t="s">
        <v>7</v>
      </c>
      <c r="P45" s="28">
        <v>0</v>
      </c>
      <c r="Q45" s="31" t="s">
        <v>8</v>
      </c>
      <c r="R45" s="27" t="s">
        <v>9</v>
      </c>
      <c r="S45" s="28">
        <v>0</v>
      </c>
      <c r="T45" s="31" t="s">
        <v>8</v>
      </c>
      <c r="U45" s="27" t="s">
        <v>10</v>
      </c>
      <c r="V45" s="28">
        <v>0</v>
      </c>
      <c r="W45" s="31" t="s">
        <v>8</v>
      </c>
      <c r="X45" s="27" t="s">
        <v>11</v>
      </c>
      <c r="Y45" s="28">
        <v>0</v>
      </c>
      <c r="Z45" s="31" t="s">
        <v>8</v>
      </c>
      <c r="AA45" s="27" t="s">
        <v>12</v>
      </c>
      <c r="AB45" s="28">
        <v>0</v>
      </c>
      <c r="AC45" s="29" t="s">
        <v>8</v>
      </c>
      <c r="AD45" s="27" t="s">
        <v>13</v>
      </c>
      <c r="AE45" s="32">
        <v>0</v>
      </c>
      <c r="AF45" s="31" t="s">
        <v>8</v>
      </c>
      <c r="AG45" s="27" t="s">
        <v>14</v>
      </c>
      <c r="AH45" s="28">
        <v>0</v>
      </c>
      <c r="AI45" s="29" t="s">
        <v>8</v>
      </c>
      <c r="AJ45" s="27" t="s">
        <v>15</v>
      </c>
      <c r="AK45" s="28">
        <v>0</v>
      </c>
      <c r="AL45" s="31" t="s">
        <v>8</v>
      </c>
      <c r="AM45" s="27" t="s">
        <v>16</v>
      </c>
      <c r="AN45" s="28">
        <v>0</v>
      </c>
      <c r="AO45" s="31" t="s">
        <v>8</v>
      </c>
      <c r="AP45" s="27" t="s">
        <v>17</v>
      </c>
      <c r="AQ45" s="28">
        <v>0</v>
      </c>
      <c r="AR45" s="31">
        <v>0</v>
      </c>
      <c r="AS45" s="27" t="s">
        <v>18</v>
      </c>
      <c r="AT45" s="28">
        <v>0</v>
      </c>
      <c r="AU45" s="31" t="s">
        <v>8</v>
      </c>
      <c r="AV45" s="27" t="s">
        <v>19</v>
      </c>
      <c r="AW45" s="28">
        <v>0</v>
      </c>
      <c r="AX45" s="31" t="s">
        <v>8</v>
      </c>
      <c r="AY45" s="27" t="s">
        <v>20</v>
      </c>
      <c r="AZ45" s="28">
        <v>0</v>
      </c>
      <c r="BA45" s="33">
        <f t="shared" si="1"/>
        <v>0</v>
      </c>
      <c r="BB45" s="36" t="str">
        <f t="shared" si="0"/>
        <v>n/a</v>
      </c>
    </row>
    <row r="46" spans="1:54" ht="82.15" customHeight="1" thickBot="1">
      <c r="A46" s="94"/>
      <c r="B46" s="15"/>
      <c r="C46" s="18" t="s">
        <v>89</v>
      </c>
      <c r="D46" s="109" t="s">
        <v>91</v>
      </c>
      <c r="E46" s="17" t="s">
        <v>88</v>
      </c>
      <c r="F46" s="17" t="s">
        <v>4</v>
      </c>
      <c r="G46" s="45">
        <v>1</v>
      </c>
      <c r="H46" s="16" t="s">
        <v>5</v>
      </c>
      <c r="I46" s="57">
        <v>50</v>
      </c>
      <c r="J46" s="37" t="s">
        <v>24</v>
      </c>
      <c r="K46" s="38">
        <v>33.99</v>
      </c>
      <c r="L46" s="38">
        <v>23.99</v>
      </c>
      <c r="M46" s="38">
        <v>21.99</v>
      </c>
      <c r="N46" s="54">
        <v>19.989999999999998</v>
      </c>
      <c r="O46" s="27" t="s">
        <v>7</v>
      </c>
      <c r="P46" s="28">
        <v>0</v>
      </c>
      <c r="Q46" s="31" t="s">
        <v>8</v>
      </c>
      <c r="R46" s="27" t="s">
        <v>9</v>
      </c>
      <c r="S46" s="28">
        <v>0</v>
      </c>
      <c r="T46" s="31" t="s">
        <v>8</v>
      </c>
      <c r="U46" s="27" t="s">
        <v>10</v>
      </c>
      <c r="V46" s="28">
        <v>0</v>
      </c>
      <c r="W46" s="31" t="s">
        <v>8</v>
      </c>
      <c r="X46" s="27" t="s">
        <v>11</v>
      </c>
      <c r="Y46" s="28">
        <v>0</v>
      </c>
      <c r="Z46" s="31" t="s">
        <v>8</v>
      </c>
      <c r="AA46" s="27" t="s">
        <v>12</v>
      </c>
      <c r="AB46" s="28">
        <v>0</v>
      </c>
      <c r="AC46" s="29" t="s">
        <v>8</v>
      </c>
      <c r="AD46" s="27" t="s">
        <v>13</v>
      </c>
      <c r="AE46" s="32">
        <v>0</v>
      </c>
      <c r="AF46" s="31" t="s">
        <v>8</v>
      </c>
      <c r="AG46" s="27" t="s">
        <v>14</v>
      </c>
      <c r="AH46" s="28">
        <v>0</v>
      </c>
      <c r="AI46" s="29" t="s">
        <v>8</v>
      </c>
      <c r="AJ46" s="27" t="s">
        <v>15</v>
      </c>
      <c r="AK46" s="28">
        <v>0</v>
      </c>
      <c r="AL46" s="31" t="s">
        <v>8</v>
      </c>
      <c r="AM46" s="27" t="s">
        <v>16</v>
      </c>
      <c r="AN46" s="28">
        <v>0</v>
      </c>
      <c r="AO46" s="31" t="s">
        <v>8</v>
      </c>
      <c r="AP46" s="27" t="s">
        <v>17</v>
      </c>
      <c r="AQ46" s="28">
        <v>0</v>
      </c>
      <c r="AR46" s="31">
        <v>0</v>
      </c>
      <c r="AS46" s="27" t="s">
        <v>18</v>
      </c>
      <c r="AT46" s="28">
        <v>0</v>
      </c>
      <c r="AU46" s="31" t="s">
        <v>8</v>
      </c>
      <c r="AV46" s="27" t="s">
        <v>19</v>
      </c>
      <c r="AW46" s="28">
        <v>0</v>
      </c>
      <c r="AX46" s="31" t="s">
        <v>8</v>
      </c>
      <c r="AY46" s="27" t="s">
        <v>20</v>
      </c>
      <c r="AZ46" s="28">
        <v>0</v>
      </c>
      <c r="BA46" s="33">
        <f t="shared" si="1"/>
        <v>0</v>
      </c>
      <c r="BB46" s="36" t="str">
        <f t="shared" si="0"/>
        <v>n/a</v>
      </c>
    </row>
    <row r="47" spans="1:54" ht="82.15" customHeight="1" thickBot="1">
      <c r="A47" s="94"/>
      <c r="B47" s="15"/>
      <c r="C47" s="18" t="s">
        <v>92</v>
      </c>
      <c r="D47" s="58" t="s">
        <v>93</v>
      </c>
      <c r="E47" s="17" t="s">
        <v>94</v>
      </c>
      <c r="F47" s="17" t="s">
        <v>95</v>
      </c>
      <c r="G47" s="46" t="s">
        <v>96</v>
      </c>
      <c r="H47" s="16" t="s">
        <v>150</v>
      </c>
      <c r="I47" s="57">
        <v>12</v>
      </c>
      <c r="J47" s="37" t="s">
        <v>24</v>
      </c>
      <c r="K47" s="38">
        <v>5.99</v>
      </c>
      <c r="L47" s="173"/>
      <c r="M47" s="175"/>
      <c r="N47" s="174"/>
      <c r="O47" s="30" t="s">
        <v>13</v>
      </c>
      <c r="P47" s="51">
        <v>0</v>
      </c>
      <c r="Q47" s="31" t="s">
        <v>8</v>
      </c>
      <c r="R47" s="27" t="s">
        <v>149</v>
      </c>
      <c r="S47" s="28">
        <v>0</v>
      </c>
      <c r="T47" s="31" t="s">
        <v>8</v>
      </c>
      <c r="U47" s="27" t="s">
        <v>16</v>
      </c>
      <c r="V47" s="28">
        <v>0</v>
      </c>
      <c r="W47" s="87"/>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2"/>
      <c r="BA47" s="40">
        <f t="shared" si="1"/>
        <v>0</v>
      </c>
      <c r="BB47" s="36" t="str">
        <f t="shared" si="0"/>
        <v>n/a</v>
      </c>
    </row>
    <row r="48" spans="1:54" ht="82.15" customHeight="1" thickBot="1">
      <c r="A48" s="94"/>
      <c r="B48" s="15"/>
      <c r="C48" s="18" t="s">
        <v>97</v>
      </c>
      <c r="D48" s="58" t="s">
        <v>102</v>
      </c>
      <c r="E48" s="17"/>
      <c r="F48" s="17" t="s">
        <v>100</v>
      </c>
      <c r="G48" s="46">
        <v>0.1</v>
      </c>
      <c r="H48" s="16" t="s">
        <v>141</v>
      </c>
      <c r="I48" s="57">
        <v>20</v>
      </c>
      <c r="J48" s="37" t="s">
        <v>24</v>
      </c>
      <c r="K48" s="38">
        <v>9.99</v>
      </c>
      <c r="L48" s="38">
        <v>7.99</v>
      </c>
      <c r="M48" s="38">
        <v>6.99</v>
      </c>
      <c r="N48" s="54">
        <v>5.99</v>
      </c>
      <c r="O48" s="30" t="s">
        <v>103</v>
      </c>
      <c r="P48" s="51">
        <v>0</v>
      </c>
      <c r="Q48" s="78"/>
      <c r="R48" s="170"/>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2"/>
      <c r="BA48" s="40">
        <f t="shared" si="1"/>
        <v>0</v>
      </c>
      <c r="BB48" s="36" t="str">
        <f t="shared" si="0"/>
        <v>n/a</v>
      </c>
    </row>
    <row r="49" spans="1:54" ht="82.15" customHeight="1" thickBot="1">
      <c r="A49" s="94"/>
      <c r="B49" s="15"/>
      <c r="C49" s="18" t="s">
        <v>98</v>
      </c>
      <c r="D49" s="58" t="s">
        <v>71</v>
      </c>
      <c r="E49" s="17" t="s">
        <v>101</v>
      </c>
      <c r="F49" s="17" t="s">
        <v>99</v>
      </c>
      <c r="G49" s="46">
        <v>0.1</v>
      </c>
      <c r="H49" s="16" t="s">
        <v>141</v>
      </c>
      <c r="I49" s="57">
        <v>20</v>
      </c>
      <c r="J49" s="37" t="s">
        <v>24</v>
      </c>
      <c r="K49" s="38">
        <v>10.99</v>
      </c>
      <c r="L49" s="38">
        <v>8.99</v>
      </c>
      <c r="M49" s="38">
        <v>7.99</v>
      </c>
      <c r="N49" s="54">
        <v>6.99</v>
      </c>
      <c r="O49" s="30" t="s">
        <v>103</v>
      </c>
      <c r="P49" s="51">
        <v>0</v>
      </c>
      <c r="Q49" s="78"/>
      <c r="R49" s="170"/>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2"/>
      <c r="BA49" s="40">
        <f t="shared" si="1"/>
        <v>0</v>
      </c>
      <c r="BB49" s="36" t="str">
        <f t="shared" si="0"/>
        <v>n/a</v>
      </c>
    </row>
    <row r="50" spans="1:54" ht="82.15" customHeight="1" thickBot="1">
      <c r="A50" s="94"/>
      <c r="B50" s="15"/>
      <c r="C50" s="18" t="s">
        <v>157</v>
      </c>
      <c r="D50" s="58" t="s">
        <v>168</v>
      </c>
      <c r="E50" s="17" t="s">
        <v>167</v>
      </c>
      <c r="F50" s="17" t="s">
        <v>4</v>
      </c>
      <c r="G50" s="45">
        <v>0.5</v>
      </c>
      <c r="H50" s="16" t="s">
        <v>164</v>
      </c>
      <c r="I50" s="57">
        <v>50</v>
      </c>
      <c r="J50" s="37" t="s">
        <v>24</v>
      </c>
      <c r="K50" s="38">
        <v>37.99</v>
      </c>
      <c r="L50" s="38">
        <v>32.99</v>
      </c>
      <c r="M50" s="173"/>
      <c r="N50" s="174"/>
      <c r="O50" s="30" t="s">
        <v>13</v>
      </c>
      <c r="P50" s="51">
        <v>0</v>
      </c>
      <c r="Q50" s="84"/>
      <c r="R50" s="83"/>
      <c r="S50" s="83"/>
      <c r="T50" s="83"/>
      <c r="U50" s="83"/>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2"/>
      <c r="BA50" s="40">
        <f t="shared" si="1"/>
        <v>0</v>
      </c>
      <c r="BB50" s="36" t="str">
        <f t="shared" si="0"/>
        <v>n/a</v>
      </c>
    </row>
    <row r="51" spans="1:54" ht="82.15" customHeight="1" thickBot="1">
      <c r="A51" s="94"/>
      <c r="B51" s="15"/>
      <c r="C51" s="18" t="s">
        <v>157</v>
      </c>
      <c r="D51" s="58" t="s">
        <v>169</v>
      </c>
      <c r="E51" s="17" t="s">
        <v>167</v>
      </c>
      <c r="F51" s="17" t="s">
        <v>4</v>
      </c>
      <c r="G51" s="45">
        <v>0.5</v>
      </c>
      <c r="H51" s="16" t="s">
        <v>165</v>
      </c>
      <c r="I51" s="57">
        <v>55</v>
      </c>
      <c r="J51" s="37" t="s">
        <v>24</v>
      </c>
      <c r="K51" s="38">
        <v>38.99</v>
      </c>
      <c r="L51" s="38">
        <v>33.99</v>
      </c>
      <c r="M51" s="173"/>
      <c r="N51" s="174"/>
      <c r="O51" s="83"/>
      <c r="P51" s="83"/>
      <c r="Q51" s="85"/>
      <c r="R51" s="27" t="s">
        <v>14</v>
      </c>
      <c r="S51" s="28">
        <v>0</v>
      </c>
      <c r="T51" s="88"/>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2"/>
      <c r="BA51" s="40">
        <f t="shared" si="1"/>
        <v>0</v>
      </c>
      <c r="BB51" s="36" t="str">
        <f t="shared" si="0"/>
        <v>n/a</v>
      </c>
    </row>
    <row r="52" spans="1:54" ht="82.15" customHeight="1" thickBot="1">
      <c r="A52" s="94"/>
      <c r="B52" s="15"/>
      <c r="C52" s="18" t="s">
        <v>157</v>
      </c>
      <c r="D52" s="58" t="s">
        <v>170</v>
      </c>
      <c r="E52" s="17" t="s">
        <v>167</v>
      </c>
      <c r="F52" s="17" t="s">
        <v>4</v>
      </c>
      <c r="G52" s="45">
        <v>0.5</v>
      </c>
      <c r="H52" s="16" t="s">
        <v>166</v>
      </c>
      <c r="I52" s="57">
        <v>60</v>
      </c>
      <c r="J52" s="37" t="s">
        <v>24</v>
      </c>
      <c r="K52" s="38">
        <v>39.99</v>
      </c>
      <c r="L52" s="38">
        <v>34.99</v>
      </c>
      <c r="M52" s="173"/>
      <c r="N52" s="174"/>
      <c r="O52" s="83"/>
      <c r="P52" s="83"/>
      <c r="Q52" s="83"/>
      <c r="R52" s="83"/>
      <c r="S52" s="83"/>
      <c r="T52" s="86"/>
      <c r="U52" s="27" t="s">
        <v>15</v>
      </c>
      <c r="V52" s="28">
        <v>0</v>
      </c>
      <c r="W52" s="87"/>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2"/>
      <c r="BA52" s="40">
        <f t="shared" si="1"/>
        <v>0</v>
      </c>
      <c r="BB52" s="36" t="str">
        <f t="shared" si="0"/>
        <v>n/a</v>
      </c>
    </row>
    <row r="53" spans="1:54" ht="82.15" customHeight="1" thickBot="1">
      <c r="A53" s="94"/>
      <c r="B53" s="15"/>
      <c r="C53" s="18" t="s">
        <v>156</v>
      </c>
      <c r="D53" s="58" t="s">
        <v>163</v>
      </c>
      <c r="E53" s="17" t="s">
        <v>167</v>
      </c>
      <c r="F53" s="17" t="s">
        <v>4</v>
      </c>
      <c r="G53" s="45">
        <v>0.5</v>
      </c>
      <c r="H53" s="16" t="s">
        <v>158</v>
      </c>
      <c r="I53" s="57">
        <v>65</v>
      </c>
      <c r="J53" s="37" t="s">
        <v>24</v>
      </c>
      <c r="K53" s="38">
        <v>42.99</v>
      </c>
      <c r="L53" s="38">
        <v>37.99</v>
      </c>
      <c r="M53" s="173"/>
      <c r="N53" s="174"/>
      <c r="O53" s="30" t="s">
        <v>160</v>
      </c>
      <c r="P53" s="51">
        <v>0</v>
      </c>
      <c r="Q53" s="78"/>
      <c r="R53" s="170"/>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2"/>
      <c r="BA53" s="40">
        <f t="shared" si="1"/>
        <v>0</v>
      </c>
      <c r="BB53" s="36" t="str">
        <f t="shared" si="0"/>
        <v>n/a</v>
      </c>
    </row>
    <row r="54" spans="1:54" ht="82.15" customHeight="1">
      <c r="A54" s="94"/>
      <c r="B54" s="15"/>
      <c r="C54" s="18" t="s">
        <v>156</v>
      </c>
      <c r="D54" s="58" t="s">
        <v>162</v>
      </c>
      <c r="E54" s="17" t="s">
        <v>167</v>
      </c>
      <c r="F54" s="17" t="s">
        <v>4</v>
      </c>
      <c r="G54" s="46">
        <v>0.5</v>
      </c>
      <c r="H54" s="16" t="s">
        <v>159</v>
      </c>
      <c r="I54" s="57">
        <v>70</v>
      </c>
      <c r="J54" s="37" t="s">
        <v>24</v>
      </c>
      <c r="K54" s="38">
        <v>44.99</v>
      </c>
      <c r="L54" s="38" t="s">
        <v>246</v>
      </c>
      <c r="M54" s="173"/>
      <c r="N54" s="174"/>
      <c r="O54" s="111"/>
      <c r="P54" s="111"/>
      <c r="Q54" s="85"/>
      <c r="R54" s="30" t="s">
        <v>161</v>
      </c>
      <c r="S54" s="51">
        <v>0</v>
      </c>
      <c r="T54" s="87"/>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2"/>
      <c r="BA54" s="40">
        <f t="shared" si="1"/>
        <v>0</v>
      </c>
      <c r="BB54" s="36" t="str">
        <f t="shared" si="0"/>
        <v>n/a</v>
      </c>
    </row>
    <row r="55" spans="1:54">
      <c r="BA55" s="24">
        <f>SUM(BA8:BA54)</f>
        <v>0</v>
      </c>
      <c r="BB55" s="26">
        <f>SUM(BB8:BB54)</f>
        <v>0</v>
      </c>
    </row>
  </sheetData>
  <mergeCells count="10">
    <mergeCell ref="M52:N52"/>
    <mergeCell ref="M53:N53"/>
    <mergeCell ref="R53:AZ53"/>
    <mergeCell ref="M54:N54"/>
    <mergeCell ref="U7:AG7"/>
    <mergeCell ref="L47:N47"/>
    <mergeCell ref="R48:AZ48"/>
    <mergeCell ref="R49:AZ49"/>
    <mergeCell ref="M50:N50"/>
    <mergeCell ref="M51:N51"/>
  </mergeCells>
  <pageMargins left="0" right="0" top="0.35433070866141736" bottom="0.35433070866141736" header="0.31496062992125984" footer="0.31496062992125984"/>
  <pageSetup paperSize="9" scale="82" fitToHeight="0" orientation="landscape" r:id="rId1"/>
  <drawing r:id="rId2"/>
</worksheet>
</file>

<file path=xl/worksheets/sheet7.xml><?xml version="1.0" encoding="utf-8"?>
<worksheet xmlns="http://schemas.openxmlformats.org/spreadsheetml/2006/main" xmlns:r="http://schemas.openxmlformats.org/officeDocument/2006/relationships">
  <sheetPr>
    <tabColor theme="9" tint="0.59999389629810485"/>
  </sheetPr>
  <dimension ref="A1:BC37"/>
  <sheetViews>
    <sheetView zoomScale="70" zoomScaleNormal="70" workbookViewId="0">
      <selection activeCell="D1" sqref="D1"/>
    </sheetView>
  </sheetViews>
  <sheetFormatPr baseColWidth="10" defaultColWidth="11.42578125" defaultRowHeight="15"/>
  <cols>
    <col min="1" max="1" width="26.140625" customWidth="1"/>
    <col min="2" max="2" width="13" customWidth="1"/>
    <col min="3" max="3" width="14.7109375" customWidth="1"/>
    <col min="4" max="4" width="13.5703125" customWidth="1"/>
    <col min="5" max="6" width="15.28515625" customWidth="1"/>
    <col min="7" max="7" width="16.28515625" customWidth="1"/>
    <col min="8" max="8" width="15.140625" customWidth="1"/>
    <col min="9" max="10" width="9.7109375" customWidth="1"/>
    <col min="11" max="11" width="13.5703125" bestFit="1" customWidth="1"/>
    <col min="12" max="12" width="8.28515625" bestFit="1" customWidth="1"/>
    <col min="13" max="15" width="7.28515625" bestFit="1" customWidth="1"/>
    <col min="16" max="16" width="7.5703125" customWidth="1"/>
    <col min="17" max="17" width="5.7109375" customWidth="1"/>
    <col min="18" max="18" width="0.28515625" customWidth="1"/>
    <col min="19" max="19" width="7.28515625" customWidth="1"/>
    <col min="20" max="20" width="4.7109375" customWidth="1"/>
    <col min="21" max="21" width="0.28515625" customWidth="1"/>
    <col min="22" max="22" width="5.85546875" bestFit="1" customWidth="1"/>
    <col min="23" max="23" width="4.7109375" customWidth="1"/>
    <col min="24" max="24" width="0.28515625" customWidth="1"/>
    <col min="25" max="25" width="6.140625" customWidth="1"/>
    <col min="26" max="26" width="4.7109375" customWidth="1"/>
    <col min="27" max="27" width="0.28515625" customWidth="1"/>
    <col min="28" max="28" width="5.42578125" customWidth="1"/>
    <col min="29" max="29" width="4.7109375" customWidth="1"/>
    <col min="30" max="30" width="0.28515625" customWidth="1"/>
    <col min="31" max="32" width="4.7109375" customWidth="1"/>
    <col min="33" max="33" width="0.28515625" customWidth="1"/>
    <col min="34" max="34" width="5.7109375" customWidth="1"/>
    <col min="35" max="35" width="4.7109375" customWidth="1"/>
    <col min="36" max="36" width="0.28515625" customWidth="1"/>
    <col min="37" max="37" width="6.140625" customWidth="1"/>
    <col min="38" max="38" width="4.7109375" customWidth="1"/>
    <col min="39" max="39" width="0.28515625" customWidth="1"/>
    <col min="40" max="41" width="4.7109375" customWidth="1"/>
    <col min="42" max="42" width="0.28515625" customWidth="1"/>
    <col min="43" max="44" width="4.7109375" customWidth="1"/>
    <col min="45" max="45" width="0.28515625" customWidth="1"/>
    <col min="46" max="47" width="4.7109375" customWidth="1"/>
    <col min="48" max="48" width="0.28515625" customWidth="1"/>
    <col min="49" max="50" width="4.7109375" customWidth="1"/>
    <col min="51" max="51" width="0.28515625" customWidth="1"/>
    <col min="52" max="53" width="4.7109375" customWidth="1"/>
    <col min="54" max="54" width="9.7109375" customWidth="1"/>
    <col min="55" max="55" width="12.7109375" customWidth="1"/>
    <col min="56" max="343" width="11.42578125" customWidth="1"/>
    <col min="344" max="344" width="11.5703125" customWidth="1"/>
    <col min="345" max="596" width="11.42578125" customWidth="1"/>
  </cols>
  <sheetData>
    <row r="1" spans="1:55" ht="26.25">
      <c r="A1" s="118" t="s">
        <v>176</v>
      </c>
      <c r="B1" s="90"/>
      <c r="C1" s="90"/>
      <c r="D1" s="90"/>
      <c r="E1" s="90"/>
      <c r="F1" s="90"/>
      <c r="G1" s="90"/>
      <c r="H1" s="90"/>
      <c r="I1" s="90"/>
      <c r="J1" s="91"/>
    </row>
    <row r="2" spans="1:55" ht="26.25">
      <c r="A2" s="90"/>
      <c r="B2" s="90"/>
      <c r="C2" s="90"/>
      <c r="D2" s="90"/>
      <c r="E2" s="90"/>
      <c r="F2" s="90"/>
      <c r="G2" s="90"/>
      <c r="H2" s="90"/>
      <c r="I2" s="90"/>
      <c r="J2" s="91"/>
    </row>
    <row r="3" spans="1:55">
      <c r="A3" s="91"/>
      <c r="B3" s="91"/>
      <c r="C3" s="91"/>
      <c r="D3" s="91"/>
      <c r="E3" s="91"/>
      <c r="F3" s="91"/>
      <c r="G3" s="91"/>
      <c r="H3" s="91"/>
      <c r="I3" s="91"/>
      <c r="J3" s="91"/>
    </row>
    <row r="4" spans="1:55">
      <c r="H4" s="93"/>
      <c r="K4" s="89"/>
      <c r="L4" s="89"/>
      <c r="M4" s="89"/>
      <c r="N4" s="89"/>
      <c r="O4" s="89"/>
      <c r="P4" s="89"/>
      <c r="Q4" s="89"/>
      <c r="R4" s="89"/>
      <c r="S4" s="89"/>
    </row>
    <row r="5" spans="1:55">
      <c r="K5" s="89"/>
      <c r="L5" s="89"/>
      <c r="M5" s="89"/>
      <c r="N5" s="89"/>
      <c r="O5" s="89"/>
      <c r="P5" s="89"/>
      <c r="Q5" s="89"/>
      <c r="R5" s="89"/>
      <c r="S5" s="89"/>
    </row>
    <row r="6" spans="1:55" ht="51" customHeight="1">
      <c r="A6" s="8"/>
      <c r="B6" s="13">
        <v>2026</v>
      </c>
      <c r="C6" s="14"/>
      <c r="D6" s="14"/>
      <c r="E6" s="4"/>
      <c r="F6" s="5"/>
      <c r="G6" s="5"/>
      <c r="H6" s="6"/>
      <c r="I6" s="6"/>
      <c r="J6" s="6"/>
      <c r="K6" s="3"/>
      <c r="L6" s="3"/>
      <c r="M6" s="3"/>
      <c r="N6" s="3"/>
      <c r="O6" s="3"/>
      <c r="P6" s="3"/>
      <c r="Q6" s="3"/>
      <c r="R6" s="3"/>
      <c r="S6" s="3"/>
      <c r="T6" s="3"/>
      <c r="U6" s="7" t="e">
        <f>SUBTOTAL(9,#REF!)</f>
        <v>#REF!</v>
      </c>
      <c r="V6" s="7"/>
    </row>
    <row r="7" spans="1:55" s="19" customFormat="1" ht="43.9" customHeight="1" thickBot="1">
      <c r="A7" s="1" t="s">
        <v>0</v>
      </c>
      <c r="B7" s="1" t="s">
        <v>1</v>
      </c>
      <c r="C7" s="1" t="s">
        <v>29</v>
      </c>
      <c r="D7" s="1" t="s">
        <v>25</v>
      </c>
      <c r="E7" s="1" t="s">
        <v>46</v>
      </c>
      <c r="F7" s="1" t="s">
        <v>151</v>
      </c>
      <c r="G7" s="1" t="s">
        <v>152</v>
      </c>
      <c r="H7" s="1" t="s">
        <v>49</v>
      </c>
      <c r="I7" s="1" t="s">
        <v>3</v>
      </c>
      <c r="J7" s="1" t="s">
        <v>43</v>
      </c>
      <c r="K7" s="1" t="s">
        <v>6</v>
      </c>
      <c r="L7" s="1">
        <v>10</v>
      </c>
      <c r="M7" s="1">
        <v>25</v>
      </c>
      <c r="N7" s="1">
        <v>50</v>
      </c>
      <c r="O7" s="1">
        <v>100</v>
      </c>
      <c r="P7" s="1"/>
      <c r="Q7" s="1"/>
      <c r="R7" s="1"/>
      <c r="S7" s="1"/>
      <c r="T7" s="1"/>
      <c r="U7" s="1"/>
      <c r="V7" s="167" t="s">
        <v>22</v>
      </c>
      <c r="W7" s="168"/>
      <c r="X7" s="168"/>
      <c r="Y7" s="168"/>
      <c r="Z7" s="168"/>
      <c r="AA7" s="168"/>
      <c r="AB7" s="168"/>
      <c r="AC7" s="168"/>
      <c r="AD7" s="168"/>
      <c r="AE7" s="168"/>
      <c r="AF7" s="168"/>
      <c r="AG7" s="168"/>
      <c r="AH7" s="169"/>
      <c r="AI7" s="1"/>
      <c r="AJ7" s="1"/>
      <c r="AK7" s="1"/>
      <c r="AL7" s="1"/>
      <c r="AM7" s="1"/>
      <c r="AN7" s="1"/>
      <c r="AO7" s="1"/>
      <c r="AP7" s="1"/>
      <c r="AQ7" s="1"/>
      <c r="AR7" s="1"/>
      <c r="AS7" s="1"/>
      <c r="AT7" s="2"/>
      <c r="AU7" s="2"/>
      <c r="AV7" s="2"/>
      <c r="AW7" s="2"/>
      <c r="AX7" s="2"/>
      <c r="AY7" s="2"/>
      <c r="AZ7" s="2"/>
      <c r="BA7" s="2"/>
      <c r="BB7" s="25" t="s">
        <v>21</v>
      </c>
      <c r="BC7" s="25" t="s">
        <v>23</v>
      </c>
    </row>
    <row r="8" spans="1:55" ht="82.15" customHeight="1" thickBot="1">
      <c r="A8" s="94"/>
      <c r="B8" s="15"/>
      <c r="C8" s="18" t="s">
        <v>105</v>
      </c>
      <c r="D8" s="17" t="s">
        <v>67</v>
      </c>
      <c r="E8" s="17" t="s">
        <v>123</v>
      </c>
      <c r="F8" s="17" t="s">
        <v>153</v>
      </c>
      <c r="G8" s="17" t="s">
        <v>26</v>
      </c>
      <c r="H8" s="46">
        <v>0.5</v>
      </c>
      <c r="I8" s="16" t="s">
        <v>27</v>
      </c>
      <c r="J8" s="57">
        <v>45</v>
      </c>
      <c r="K8" s="37" t="s">
        <v>28</v>
      </c>
      <c r="L8" s="38">
        <v>39.99</v>
      </c>
      <c r="M8" s="38">
        <v>30.99</v>
      </c>
      <c r="N8" s="38">
        <v>28.99</v>
      </c>
      <c r="O8" s="38">
        <v>26.99</v>
      </c>
      <c r="P8" s="30" t="s">
        <v>31</v>
      </c>
      <c r="Q8" s="51">
        <v>0</v>
      </c>
      <c r="R8" s="78" t="s">
        <v>8</v>
      </c>
      <c r="S8" s="30" t="s">
        <v>54</v>
      </c>
      <c r="T8" s="51">
        <v>0</v>
      </c>
      <c r="U8" s="78" t="s">
        <v>8</v>
      </c>
      <c r="V8" s="30" t="s">
        <v>55</v>
      </c>
      <c r="W8" s="51">
        <v>0</v>
      </c>
      <c r="X8" s="78" t="s">
        <v>8</v>
      </c>
      <c r="Y8" s="30" t="s">
        <v>56</v>
      </c>
      <c r="Z8" s="51">
        <v>0</v>
      </c>
      <c r="AA8" s="78" t="s">
        <v>8</v>
      </c>
      <c r="AB8" s="30" t="s">
        <v>57</v>
      </c>
      <c r="AC8" s="51">
        <v>0</v>
      </c>
      <c r="AD8" s="78"/>
      <c r="AE8" s="170"/>
      <c r="AF8" s="171"/>
      <c r="AG8" s="171"/>
      <c r="AH8" s="171"/>
      <c r="AI8" s="171"/>
      <c r="AJ8" s="171"/>
      <c r="AK8" s="171"/>
      <c r="AL8" s="171"/>
      <c r="AM8" s="171"/>
      <c r="AN8" s="171"/>
      <c r="AO8" s="171"/>
      <c r="AP8" s="171"/>
      <c r="AQ8" s="171"/>
      <c r="AR8" s="171"/>
      <c r="AS8" s="171"/>
      <c r="AT8" s="171"/>
      <c r="AU8" s="171"/>
      <c r="AV8" s="171"/>
      <c r="AW8" s="171"/>
      <c r="AX8" s="171"/>
      <c r="AY8" s="171"/>
      <c r="AZ8" s="171"/>
      <c r="BA8" s="172"/>
      <c r="BB8" s="40">
        <f t="shared" ref="BB8:BB36" si="0">Q8+T8+W8+Z8+AC8+AF8+AI8+AL8+AO8+AR8+AU8+AX8+BA8</f>
        <v>0</v>
      </c>
      <c r="BC8" s="36" t="str">
        <f t="shared" ref="BC8:BC19" si="1">IF(BB8&gt;=$O$7,BB8*O8,IF(BB8&gt;=$N$7,BB8*N8,IF(BB8&gt;=$M$7,BB8*M8,IF(BB8&gt;=$L$7,BB8*L8,"n/a"))))</f>
        <v>n/a</v>
      </c>
    </row>
    <row r="9" spans="1:55" ht="82.15" customHeight="1" thickBot="1">
      <c r="A9" s="94"/>
      <c r="B9" s="15"/>
      <c r="C9" s="18" t="s">
        <v>105</v>
      </c>
      <c r="D9" s="17" t="s">
        <v>67</v>
      </c>
      <c r="E9" s="17" t="s">
        <v>124</v>
      </c>
      <c r="F9" s="17" t="s">
        <v>4</v>
      </c>
      <c r="G9" s="17" t="s">
        <v>4</v>
      </c>
      <c r="H9" s="45">
        <v>0.9</v>
      </c>
      <c r="I9" s="16" t="s">
        <v>27</v>
      </c>
      <c r="J9" s="57">
        <v>50</v>
      </c>
      <c r="K9" s="37" t="s">
        <v>28</v>
      </c>
      <c r="L9" s="38">
        <v>46.99</v>
      </c>
      <c r="M9" s="38">
        <v>37.99</v>
      </c>
      <c r="N9" s="38">
        <v>35.99</v>
      </c>
      <c r="O9" s="38">
        <v>33.99</v>
      </c>
      <c r="P9" s="30" t="s">
        <v>31</v>
      </c>
      <c r="Q9" s="51">
        <v>0</v>
      </c>
      <c r="R9" s="78" t="s">
        <v>8</v>
      </c>
      <c r="S9" s="30" t="s">
        <v>54</v>
      </c>
      <c r="T9" s="51">
        <v>0</v>
      </c>
      <c r="U9" s="78" t="s">
        <v>8</v>
      </c>
      <c r="V9" s="30" t="s">
        <v>55</v>
      </c>
      <c r="W9" s="51">
        <v>0</v>
      </c>
      <c r="X9" s="78" t="s">
        <v>8</v>
      </c>
      <c r="Y9" s="30" t="s">
        <v>56</v>
      </c>
      <c r="Z9" s="51">
        <v>0</v>
      </c>
      <c r="AA9" s="78" t="s">
        <v>8</v>
      </c>
      <c r="AB9" s="30" t="s">
        <v>57</v>
      </c>
      <c r="AC9" s="51">
        <v>0</v>
      </c>
      <c r="AD9" s="78"/>
      <c r="AE9" s="170"/>
      <c r="AF9" s="171"/>
      <c r="AG9" s="171"/>
      <c r="AH9" s="171"/>
      <c r="AI9" s="171"/>
      <c r="AJ9" s="171"/>
      <c r="AK9" s="171"/>
      <c r="AL9" s="171"/>
      <c r="AM9" s="171"/>
      <c r="AN9" s="171"/>
      <c r="AO9" s="171"/>
      <c r="AP9" s="171"/>
      <c r="AQ9" s="171"/>
      <c r="AR9" s="171"/>
      <c r="AS9" s="171"/>
      <c r="AT9" s="171"/>
      <c r="AU9" s="171"/>
      <c r="AV9" s="171"/>
      <c r="AW9" s="171"/>
      <c r="AX9" s="171"/>
      <c r="AY9" s="171"/>
      <c r="AZ9" s="171"/>
      <c r="BA9" s="172"/>
      <c r="BB9" s="40">
        <f t="shared" si="0"/>
        <v>0</v>
      </c>
      <c r="BC9" s="36" t="str">
        <f t="shared" si="1"/>
        <v>n/a</v>
      </c>
    </row>
    <row r="10" spans="1:55" ht="82.15" customHeight="1" thickBot="1">
      <c r="A10" s="94"/>
      <c r="B10" s="15"/>
      <c r="C10" s="18" t="s">
        <v>105</v>
      </c>
      <c r="D10" s="17" t="s">
        <v>180</v>
      </c>
      <c r="E10" s="17" t="s">
        <v>181</v>
      </c>
      <c r="F10" s="17" t="s">
        <v>153</v>
      </c>
      <c r="G10" s="17" t="s">
        <v>26</v>
      </c>
      <c r="H10" s="46">
        <v>0.5</v>
      </c>
      <c r="I10" s="16" t="s">
        <v>27</v>
      </c>
      <c r="J10" s="57">
        <v>85</v>
      </c>
      <c r="K10" s="37" t="s">
        <v>28</v>
      </c>
      <c r="L10" s="38">
        <v>51.99</v>
      </c>
      <c r="M10" s="38">
        <v>42.99</v>
      </c>
      <c r="N10" s="38">
        <v>40.99</v>
      </c>
      <c r="O10" s="38">
        <v>38.99</v>
      </c>
      <c r="P10" s="30" t="s">
        <v>31</v>
      </c>
      <c r="Q10" s="51">
        <v>0</v>
      </c>
      <c r="R10" s="78" t="s">
        <v>8</v>
      </c>
      <c r="S10" s="30" t="s">
        <v>54</v>
      </c>
      <c r="T10" s="51">
        <v>0</v>
      </c>
      <c r="U10" s="78" t="s">
        <v>8</v>
      </c>
      <c r="V10" s="30" t="s">
        <v>55</v>
      </c>
      <c r="W10" s="51">
        <v>0</v>
      </c>
      <c r="X10" s="78" t="s">
        <v>8</v>
      </c>
      <c r="Y10" s="30" t="s">
        <v>56</v>
      </c>
      <c r="Z10" s="51">
        <v>0</v>
      </c>
      <c r="AA10" s="78" t="s">
        <v>8</v>
      </c>
      <c r="AB10" s="30" t="s">
        <v>57</v>
      </c>
      <c r="AC10" s="51">
        <v>0</v>
      </c>
      <c r="AD10" s="78"/>
      <c r="AE10" s="170"/>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2"/>
      <c r="BB10" s="40">
        <f t="shared" si="0"/>
        <v>0</v>
      </c>
      <c r="BC10" s="36" t="str">
        <f t="shared" si="1"/>
        <v>n/a</v>
      </c>
    </row>
    <row r="11" spans="1:55" ht="82.15" customHeight="1" thickBot="1">
      <c r="A11" s="94"/>
      <c r="B11" s="15"/>
      <c r="C11" s="18" t="s">
        <v>105</v>
      </c>
      <c r="D11" s="17" t="s">
        <v>177</v>
      </c>
      <c r="E11" s="17" t="s">
        <v>178</v>
      </c>
      <c r="F11" s="17" t="s">
        <v>153</v>
      </c>
      <c r="G11" s="17" t="s">
        <v>26</v>
      </c>
      <c r="H11" s="46">
        <v>0.5</v>
      </c>
      <c r="I11" s="16" t="s">
        <v>27</v>
      </c>
      <c r="J11" s="57">
        <v>45</v>
      </c>
      <c r="K11" s="37" t="s">
        <v>28</v>
      </c>
      <c r="L11" s="38">
        <v>39.99</v>
      </c>
      <c r="M11" s="38">
        <v>30.99</v>
      </c>
      <c r="N11" s="38">
        <v>28.99</v>
      </c>
      <c r="O11" s="38">
        <v>26.99</v>
      </c>
      <c r="P11" s="30" t="s">
        <v>31</v>
      </c>
      <c r="Q11" s="51">
        <v>0</v>
      </c>
      <c r="R11" s="78" t="s">
        <v>8</v>
      </c>
      <c r="S11" s="30" t="s">
        <v>54</v>
      </c>
      <c r="T11" s="51">
        <v>0</v>
      </c>
      <c r="U11" s="78" t="s">
        <v>8</v>
      </c>
      <c r="V11" s="30" t="s">
        <v>55</v>
      </c>
      <c r="W11" s="51">
        <v>0</v>
      </c>
      <c r="X11" s="78" t="s">
        <v>8</v>
      </c>
      <c r="Y11" s="30" t="s">
        <v>56</v>
      </c>
      <c r="Z11" s="51">
        <v>0</v>
      </c>
      <c r="AA11" s="78" t="s">
        <v>8</v>
      </c>
      <c r="AB11" s="30" t="s">
        <v>57</v>
      </c>
      <c r="AC11" s="51">
        <v>0</v>
      </c>
      <c r="AD11" s="78"/>
      <c r="AE11" s="170"/>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2"/>
      <c r="BB11" s="40">
        <f t="shared" si="0"/>
        <v>0</v>
      </c>
      <c r="BC11" s="36" t="str">
        <f t="shared" si="1"/>
        <v>n/a</v>
      </c>
    </row>
    <row r="12" spans="1:55" ht="82.15" customHeight="1" thickBot="1">
      <c r="A12" s="94"/>
      <c r="B12" s="15"/>
      <c r="C12" s="18" t="s">
        <v>105</v>
      </c>
      <c r="D12" s="17" t="s">
        <v>177</v>
      </c>
      <c r="E12" s="17" t="s">
        <v>179</v>
      </c>
      <c r="F12" s="17" t="s">
        <v>4</v>
      </c>
      <c r="G12" s="17" t="s">
        <v>4</v>
      </c>
      <c r="H12" s="45">
        <v>0.9</v>
      </c>
      <c r="I12" s="16" t="s">
        <v>27</v>
      </c>
      <c r="J12" s="57">
        <v>50</v>
      </c>
      <c r="K12" s="37" t="s">
        <v>28</v>
      </c>
      <c r="L12" s="38">
        <v>46.99</v>
      </c>
      <c r="M12" s="38">
        <v>37.99</v>
      </c>
      <c r="N12" s="38">
        <v>35.99</v>
      </c>
      <c r="O12" s="38">
        <v>33.99</v>
      </c>
      <c r="P12" s="30" t="s">
        <v>31</v>
      </c>
      <c r="Q12" s="51">
        <v>0</v>
      </c>
      <c r="R12" s="78" t="s">
        <v>8</v>
      </c>
      <c r="S12" s="30" t="s">
        <v>54</v>
      </c>
      <c r="T12" s="51">
        <v>0</v>
      </c>
      <c r="U12" s="78" t="s">
        <v>8</v>
      </c>
      <c r="V12" s="30" t="s">
        <v>55</v>
      </c>
      <c r="W12" s="51">
        <v>0</v>
      </c>
      <c r="X12" s="78" t="s">
        <v>8</v>
      </c>
      <c r="Y12" s="30" t="s">
        <v>56</v>
      </c>
      <c r="Z12" s="51">
        <v>0</v>
      </c>
      <c r="AA12" s="78" t="s">
        <v>8</v>
      </c>
      <c r="AB12" s="30" t="s">
        <v>57</v>
      </c>
      <c r="AC12" s="51">
        <v>0</v>
      </c>
      <c r="AD12" s="78"/>
      <c r="AE12" s="170"/>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2"/>
      <c r="BB12" s="40">
        <f t="shared" si="0"/>
        <v>0</v>
      </c>
      <c r="BC12" s="36" t="str">
        <f t="shared" si="1"/>
        <v>n/a</v>
      </c>
    </row>
    <row r="13" spans="1:55" ht="82.15" customHeight="1" thickBot="1">
      <c r="A13" s="94"/>
      <c r="B13" s="15"/>
      <c r="C13" s="18" t="s">
        <v>105</v>
      </c>
      <c r="D13" s="17" t="s">
        <v>182</v>
      </c>
      <c r="E13" s="17" t="s">
        <v>183</v>
      </c>
      <c r="F13" s="17" t="s">
        <v>153</v>
      </c>
      <c r="G13" s="17" t="s">
        <v>26</v>
      </c>
      <c r="H13" s="46">
        <v>0.5</v>
      </c>
      <c r="I13" s="16" t="s">
        <v>27</v>
      </c>
      <c r="J13" s="57">
        <v>85</v>
      </c>
      <c r="K13" s="37" t="s">
        <v>28</v>
      </c>
      <c r="L13" s="38">
        <v>51.99</v>
      </c>
      <c r="M13" s="38">
        <v>42.99</v>
      </c>
      <c r="N13" s="38">
        <v>40.99</v>
      </c>
      <c r="O13" s="38">
        <v>38.99</v>
      </c>
      <c r="P13" s="30" t="s">
        <v>31</v>
      </c>
      <c r="Q13" s="51">
        <v>0</v>
      </c>
      <c r="R13" s="78" t="s">
        <v>8</v>
      </c>
      <c r="S13" s="30" t="s">
        <v>54</v>
      </c>
      <c r="T13" s="51">
        <v>0</v>
      </c>
      <c r="U13" s="78" t="s">
        <v>8</v>
      </c>
      <c r="V13" s="30" t="s">
        <v>55</v>
      </c>
      <c r="W13" s="51">
        <v>0</v>
      </c>
      <c r="X13" s="78" t="s">
        <v>8</v>
      </c>
      <c r="Y13" s="30" t="s">
        <v>56</v>
      </c>
      <c r="Z13" s="51">
        <v>0</v>
      </c>
      <c r="AA13" s="78" t="s">
        <v>8</v>
      </c>
      <c r="AB13" s="30" t="s">
        <v>57</v>
      </c>
      <c r="AC13" s="51">
        <v>0</v>
      </c>
      <c r="AD13" s="78"/>
      <c r="AE13" s="170"/>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2"/>
      <c r="BB13" s="40">
        <f t="shared" si="0"/>
        <v>0</v>
      </c>
      <c r="BC13" s="36" t="str">
        <f t="shared" si="1"/>
        <v>n/a</v>
      </c>
    </row>
    <row r="14" spans="1:55" ht="82.15" customHeight="1" thickBot="1">
      <c r="A14" s="94"/>
      <c r="B14" s="15"/>
      <c r="C14" s="18" t="s">
        <v>105</v>
      </c>
      <c r="D14" s="17" t="s">
        <v>50</v>
      </c>
      <c r="E14" s="17" t="s">
        <v>138</v>
      </c>
      <c r="F14" s="17" t="s">
        <v>153</v>
      </c>
      <c r="G14" s="17" t="s">
        <v>26</v>
      </c>
      <c r="H14" s="46">
        <v>0.5</v>
      </c>
      <c r="I14" s="16" t="s">
        <v>51</v>
      </c>
      <c r="J14" s="57">
        <v>30</v>
      </c>
      <c r="K14" s="37" t="s">
        <v>28</v>
      </c>
      <c r="L14" s="38">
        <v>29.9</v>
      </c>
      <c r="M14" s="38">
        <v>23.99</v>
      </c>
      <c r="N14" s="38">
        <v>21.99</v>
      </c>
      <c r="O14" s="38">
        <v>19.989999999999998</v>
      </c>
      <c r="P14" s="30" t="s">
        <v>52</v>
      </c>
      <c r="Q14" s="51">
        <v>0</v>
      </c>
      <c r="R14" s="78" t="s">
        <v>8</v>
      </c>
      <c r="S14" s="30" t="s">
        <v>53</v>
      </c>
      <c r="T14" s="51">
        <v>0</v>
      </c>
      <c r="U14" s="78" t="s">
        <v>8</v>
      </c>
      <c r="V14" s="30" t="s">
        <v>31</v>
      </c>
      <c r="W14" s="51">
        <v>0</v>
      </c>
      <c r="X14" s="78"/>
      <c r="Y14" s="170"/>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2"/>
      <c r="BB14" s="40">
        <f t="shared" si="0"/>
        <v>0</v>
      </c>
      <c r="BC14" s="36" t="str">
        <f t="shared" si="1"/>
        <v>n/a</v>
      </c>
    </row>
    <row r="15" spans="1:55" ht="82.15" customHeight="1" thickBot="1">
      <c r="A15" s="94"/>
      <c r="B15" s="15"/>
      <c r="C15" s="18" t="s">
        <v>125</v>
      </c>
      <c r="D15" s="17" t="s">
        <v>67</v>
      </c>
      <c r="E15" s="17" t="s">
        <v>123</v>
      </c>
      <c r="F15" s="17" t="s">
        <v>153</v>
      </c>
      <c r="G15" s="17" t="s">
        <v>26</v>
      </c>
      <c r="H15" s="46">
        <v>0.4</v>
      </c>
      <c r="I15" s="16" t="s">
        <v>122</v>
      </c>
      <c r="J15" s="57">
        <v>45</v>
      </c>
      <c r="K15" s="37" t="s">
        <v>28</v>
      </c>
      <c r="L15" s="38">
        <v>39.99</v>
      </c>
      <c r="M15" s="38">
        <v>31.99</v>
      </c>
      <c r="N15" s="38">
        <v>29.99</v>
      </c>
      <c r="O15" s="38">
        <v>27.99</v>
      </c>
      <c r="P15" s="110"/>
      <c r="Q15" s="62"/>
      <c r="R15" s="62"/>
      <c r="S15" s="62"/>
      <c r="T15" s="62"/>
      <c r="U15" s="62"/>
      <c r="V15" s="62"/>
      <c r="W15" s="62"/>
      <c r="X15" s="62"/>
      <c r="Y15" s="62"/>
      <c r="Z15" s="62"/>
      <c r="AA15" s="62"/>
      <c r="AB15" s="30" t="s">
        <v>12</v>
      </c>
      <c r="AC15" s="39">
        <v>0</v>
      </c>
      <c r="AD15" s="78" t="s">
        <v>8</v>
      </c>
      <c r="AE15" s="30" t="s">
        <v>13</v>
      </c>
      <c r="AF15" s="39">
        <v>0</v>
      </c>
      <c r="AG15" s="78" t="s">
        <v>8</v>
      </c>
      <c r="AH15" s="30" t="s">
        <v>14</v>
      </c>
      <c r="AI15" s="51">
        <v>0</v>
      </c>
      <c r="AJ15" s="78" t="s">
        <v>8</v>
      </c>
      <c r="AK15" s="30" t="s">
        <v>15</v>
      </c>
      <c r="AL15" s="51">
        <v>0</v>
      </c>
      <c r="AM15" s="78" t="s">
        <v>8</v>
      </c>
      <c r="AN15" s="30" t="s">
        <v>16</v>
      </c>
      <c r="AO15" s="51">
        <v>0</v>
      </c>
      <c r="AP15" s="111"/>
      <c r="AQ15" s="111"/>
      <c r="AR15" s="111"/>
      <c r="AS15" s="111"/>
      <c r="AT15" s="111"/>
      <c r="AU15" s="111"/>
      <c r="AV15" s="114"/>
      <c r="AW15" s="114"/>
      <c r="AX15" s="114"/>
      <c r="AY15" s="114"/>
      <c r="AZ15" s="114"/>
      <c r="BA15" s="115"/>
      <c r="BB15" s="40">
        <f t="shared" si="0"/>
        <v>0</v>
      </c>
      <c r="BC15" s="36" t="str">
        <f t="shared" si="1"/>
        <v>n/a</v>
      </c>
    </row>
    <row r="16" spans="1:55" ht="82.15" customHeight="1" thickBot="1">
      <c r="A16" s="94"/>
      <c r="B16" s="15"/>
      <c r="C16" s="18" t="s">
        <v>125</v>
      </c>
      <c r="D16" s="17" t="s">
        <v>67</v>
      </c>
      <c r="E16" s="17" t="s">
        <v>124</v>
      </c>
      <c r="F16" s="17" t="s">
        <v>4</v>
      </c>
      <c r="G16" s="17" t="s">
        <v>4</v>
      </c>
      <c r="H16" s="45">
        <v>0.9</v>
      </c>
      <c r="I16" s="16" t="s">
        <v>122</v>
      </c>
      <c r="J16" s="57">
        <v>50</v>
      </c>
      <c r="K16" s="37" t="s">
        <v>28</v>
      </c>
      <c r="L16" s="38">
        <v>46.99</v>
      </c>
      <c r="M16" s="38">
        <v>37.99</v>
      </c>
      <c r="N16" s="38">
        <v>35.99</v>
      </c>
      <c r="O16" s="38">
        <v>33.99</v>
      </c>
      <c r="P16" s="113"/>
      <c r="Q16" s="65"/>
      <c r="R16" s="65"/>
      <c r="S16" s="65"/>
      <c r="T16" s="65"/>
      <c r="U16" s="65"/>
      <c r="V16" s="65"/>
      <c r="W16" s="65"/>
      <c r="X16" s="65"/>
      <c r="Y16" s="65"/>
      <c r="Z16" s="65"/>
      <c r="AA16" s="65"/>
      <c r="AB16" s="66" t="s">
        <v>12</v>
      </c>
      <c r="AC16" s="64">
        <v>0</v>
      </c>
      <c r="AD16" s="55" t="s">
        <v>8</v>
      </c>
      <c r="AE16" s="30" t="s">
        <v>13</v>
      </c>
      <c r="AF16" s="39">
        <v>0</v>
      </c>
      <c r="AG16" s="78" t="s">
        <v>8</v>
      </c>
      <c r="AH16" s="30" t="s">
        <v>14</v>
      </c>
      <c r="AI16" s="51">
        <v>0</v>
      </c>
      <c r="AJ16" s="78" t="s">
        <v>8</v>
      </c>
      <c r="AK16" s="30" t="s">
        <v>15</v>
      </c>
      <c r="AL16" s="51">
        <v>0</v>
      </c>
      <c r="AM16" s="78" t="s">
        <v>8</v>
      </c>
      <c r="AN16" s="30" t="s">
        <v>16</v>
      </c>
      <c r="AO16" s="51">
        <v>0</v>
      </c>
      <c r="AP16" s="114"/>
      <c r="AQ16" s="114"/>
      <c r="AR16" s="114"/>
      <c r="AS16" s="114"/>
      <c r="AT16" s="114"/>
      <c r="AU16" s="114"/>
      <c r="AV16" s="111"/>
      <c r="AW16" s="111"/>
      <c r="AX16" s="111"/>
      <c r="AY16" s="111"/>
      <c r="AZ16" s="111"/>
      <c r="BA16" s="112"/>
      <c r="BB16" s="40">
        <f t="shared" si="0"/>
        <v>0</v>
      </c>
      <c r="BC16" s="36" t="str">
        <f t="shared" si="1"/>
        <v>n/a</v>
      </c>
    </row>
    <row r="17" spans="1:55" ht="82.15" customHeight="1" thickBot="1">
      <c r="A17" s="94"/>
      <c r="B17" s="15"/>
      <c r="C17" s="18" t="s">
        <v>132</v>
      </c>
      <c r="D17" s="17" t="s">
        <v>229</v>
      </c>
      <c r="E17" s="17" t="s">
        <v>123</v>
      </c>
      <c r="F17" s="17" t="s">
        <v>153</v>
      </c>
      <c r="G17" s="17" t="s">
        <v>26</v>
      </c>
      <c r="H17" s="46">
        <v>0.4</v>
      </c>
      <c r="I17" s="16" t="s">
        <v>117</v>
      </c>
      <c r="J17" s="57">
        <v>35</v>
      </c>
      <c r="K17" s="37" t="s">
        <v>28</v>
      </c>
      <c r="L17" s="38">
        <v>34.99</v>
      </c>
      <c r="M17" s="38">
        <v>28.99</v>
      </c>
      <c r="N17" s="38">
        <v>26.99</v>
      </c>
      <c r="O17" s="38">
        <v>24.99</v>
      </c>
      <c r="P17" s="170"/>
      <c r="Q17" s="179"/>
      <c r="R17" s="179"/>
      <c r="S17" s="179"/>
      <c r="T17" s="179"/>
      <c r="U17" s="179"/>
      <c r="V17" s="179"/>
      <c r="W17" s="179"/>
      <c r="X17" s="179"/>
      <c r="Y17" s="179"/>
      <c r="Z17" s="179"/>
      <c r="AA17" s="179"/>
      <c r="AB17" s="179"/>
      <c r="AC17" s="180"/>
      <c r="AD17" s="29" t="s">
        <v>8</v>
      </c>
      <c r="AE17" s="30" t="s">
        <v>13</v>
      </c>
      <c r="AF17" s="39">
        <v>0</v>
      </c>
      <c r="AG17" s="78" t="s">
        <v>8</v>
      </c>
      <c r="AH17" s="30" t="s">
        <v>14</v>
      </c>
      <c r="AI17" s="51">
        <v>0</v>
      </c>
      <c r="AJ17" s="78" t="s">
        <v>8</v>
      </c>
      <c r="AK17" s="30" t="s">
        <v>15</v>
      </c>
      <c r="AL17" s="51">
        <v>0</v>
      </c>
      <c r="AM17" s="78" t="s">
        <v>8</v>
      </c>
      <c r="AN17" s="30" t="s">
        <v>16</v>
      </c>
      <c r="AO17" s="51">
        <v>0</v>
      </c>
      <c r="AP17" s="111"/>
      <c r="AQ17" s="111"/>
      <c r="AR17" s="111"/>
      <c r="AS17" s="111"/>
      <c r="AT17" s="111"/>
      <c r="AU17" s="111"/>
      <c r="AV17" s="111"/>
      <c r="AW17" s="111"/>
      <c r="AX17" s="111"/>
      <c r="AY17" s="111"/>
      <c r="AZ17" s="111"/>
      <c r="BA17" s="112"/>
      <c r="BB17" s="40">
        <f t="shared" si="0"/>
        <v>0</v>
      </c>
      <c r="BC17" s="36" t="str">
        <f t="shared" si="1"/>
        <v>n/a</v>
      </c>
    </row>
    <row r="18" spans="1:55" ht="82.15" customHeight="1" thickBot="1">
      <c r="A18" s="94"/>
      <c r="B18" s="15"/>
      <c r="C18" s="18" t="s">
        <v>132</v>
      </c>
      <c r="D18" s="17" t="s">
        <v>230</v>
      </c>
      <c r="E18" s="17" t="s">
        <v>123</v>
      </c>
      <c r="F18" s="17" t="s">
        <v>153</v>
      </c>
      <c r="G18" s="17" t="s">
        <v>26</v>
      </c>
      <c r="H18" s="46">
        <v>0.4</v>
      </c>
      <c r="I18" s="16" t="s">
        <v>117</v>
      </c>
      <c r="J18" s="57">
        <v>38</v>
      </c>
      <c r="K18" s="37" t="s">
        <v>28</v>
      </c>
      <c r="L18" s="38">
        <v>35.99</v>
      </c>
      <c r="M18" s="38">
        <v>29.99</v>
      </c>
      <c r="N18" s="38">
        <v>27.99</v>
      </c>
      <c r="O18" s="38">
        <v>25.99</v>
      </c>
      <c r="P18" s="170"/>
      <c r="Q18" s="179"/>
      <c r="R18" s="179"/>
      <c r="S18" s="179"/>
      <c r="T18" s="179"/>
      <c r="U18" s="179"/>
      <c r="V18" s="179"/>
      <c r="W18" s="179"/>
      <c r="X18" s="179"/>
      <c r="Y18" s="179"/>
      <c r="Z18" s="179"/>
      <c r="AA18" s="179"/>
      <c r="AB18" s="179"/>
      <c r="AC18" s="180"/>
      <c r="AD18" s="78" t="s">
        <v>8</v>
      </c>
      <c r="AE18" s="30" t="s">
        <v>13</v>
      </c>
      <c r="AF18" s="39">
        <v>0</v>
      </c>
      <c r="AG18" s="78" t="s">
        <v>8</v>
      </c>
      <c r="AH18" s="30" t="s">
        <v>14</v>
      </c>
      <c r="AI18" s="51">
        <v>0</v>
      </c>
      <c r="AJ18" s="78" t="s">
        <v>8</v>
      </c>
      <c r="AK18" s="30" t="s">
        <v>15</v>
      </c>
      <c r="AL18" s="51">
        <v>0</v>
      </c>
      <c r="AM18" s="78" t="s">
        <v>8</v>
      </c>
      <c r="AN18" s="30" t="s">
        <v>16</v>
      </c>
      <c r="AO18" s="51">
        <v>0</v>
      </c>
      <c r="AP18" s="111"/>
      <c r="AQ18" s="111"/>
      <c r="AR18" s="111"/>
      <c r="AS18" s="111"/>
      <c r="AT18" s="111"/>
      <c r="AU18" s="111"/>
      <c r="AV18" s="111"/>
      <c r="AW18" s="111"/>
      <c r="AX18" s="111"/>
      <c r="AY18" s="111"/>
      <c r="AZ18" s="111"/>
      <c r="BA18" s="112"/>
      <c r="BB18" s="40">
        <f t="shared" si="0"/>
        <v>0</v>
      </c>
      <c r="BC18" s="36" t="str">
        <f t="shared" si="1"/>
        <v>n/a</v>
      </c>
    </row>
    <row r="19" spans="1:55" ht="82.15" customHeight="1" thickBot="1">
      <c r="A19" s="94"/>
      <c r="B19" s="15"/>
      <c r="C19" s="18" t="s">
        <v>133</v>
      </c>
      <c r="D19" s="17" t="s">
        <v>231</v>
      </c>
      <c r="E19" s="17" t="s">
        <v>123</v>
      </c>
      <c r="F19" s="17" t="s">
        <v>153</v>
      </c>
      <c r="G19" s="17" t="s">
        <v>26</v>
      </c>
      <c r="H19" s="46">
        <v>0.4</v>
      </c>
      <c r="I19" s="16" t="s">
        <v>117</v>
      </c>
      <c r="J19" s="57">
        <v>50</v>
      </c>
      <c r="K19" s="37" t="s">
        <v>28</v>
      </c>
      <c r="L19" s="38">
        <v>36.99</v>
      </c>
      <c r="M19" s="38">
        <v>31.99</v>
      </c>
      <c r="N19" s="38">
        <v>29.99</v>
      </c>
      <c r="O19" s="38">
        <v>27.99</v>
      </c>
      <c r="P19" s="176"/>
      <c r="Q19" s="181"/>
      <c r="R19" s="181"/>
      <c r="S19" s="181"/>
      <c r="T19" s="181"/>
      <c r="U19" s="181"/>
      <c r="V19" s="181"/>
      <c r="W19" s="181"/>
      <c r="X19" s="181"/>
      <c r="Y19" s="181"/>
      <c r="Z19" s="181"/>
      <c r="AA19" s="181"/>
      <c r="AB19" s="181"/>
      <c r="AC19" s="182"/>
      <c r="AD19" s="55" t="s">
        <v>8</v>
      </c>
      <c r="AE19" s="66" t="s">
        <v>13</v>
      </c>
      <c r="AF19" s="64">
        <v>0</v>
      </c>
      <c r="AG19" s="31" t="s">
        <v>8</v>
      </c>
      <c r="AH19" s="66" t="s">
        <v>14</v>
      </c>
      <c r="AI19" s="67">
        <v>0</v>
      </c>
      <c r="AJ19" s="55" t="s">
        <v>8</v>
      </c>
      <c r="AK19" s="66" t="s">
        <v>15</v>
      </c>
      <c r="AL19" s="67">
        <v>0</v>
      </c>
      <c r="AM19" s="31" t="s">
        <v>8</v>
      </c>
      <c r="AN19" s="66" t="s">
        <v>16</v>
      </c>
      <c r="AO19" s="67">
        <v>0</v>
      </c>
      <c r="AP19" s="114"/>
      <c r="AQ19" s="114"/>
      <c r="AR19" s="114"/>
      <c r="AS19" s="111"/>
      <c r="AT19" s="111"/>
      <c r="AU19" s="111"/>
      <c r="AV19" s="111"/>
      <c r="AW19" s="111"/>
      <c r="AX19" s="111"/>
      <c r="AY19" s="111"/>
      <c r="AZ19" s="111"/>
      <c r="BA19" s="112"/>
      <c r="BB19" s="40">
        <f t="shared" si="0"/>
        <v>0</v>
      </c>
      <c r="BC19" s="36" t="str">
        <f t="shared" si="1"/>
        <v>n/a</v>
      </c>
    </row>
    <row r="20" spans="1:55" ht="82.15" customHeight="1" thickBot="1">
      <c r="A20" s="94"/>
      <c r="B20" s="15"/>
      <c r="C20" s="18" t="s">
        <v>106</v>
      </c>
      <c r="D20" s="17" t="s">
        <v>112</v>
      </c>
      <c r="E20" s="17" t="s">
        <v>119</v>
      </c>
      <c r="F20" s="17" t="s">
        <v>153</v>
      </c>
      <c r="G20" s="17" t="s">
        <v>26</v>
      </c>
      <c r="H20" s="46" t="s">
        <v>96</v>
      </c>
      <c r="I20" s="16" t="s">
        <v>107</v>
      </c>
      <c r="J20" s="57">
        <v>8</v>
      </c>
      <c r="K20" s="37" t="s">
        <v>28</v>
      </c>
      <c r="L20" s="38">
        <v>5.49</v>
      </c>
      <c r="M20" s="38">
        <v>4.99</v>
      </c>
      <c r="N20" s="38">
        <v>4.49</v>
      </c>
      <c r="O20" s="38">
        <v>3.99</v>
      </c>
      <c r="P20" s="30" t="s">
        <v>108</v>
      </c>
      <c r="Q20" s="51">
        <v>0</v>
      </c>
      <c r="R20" s="78" t="s">
        <v>8</v>
      </c>
      <c r="S20" s="170"/>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2"/>
      <c r="BB20" s="40">
        <f t="shared" si="0"/>
        <v>0</v>
      </c>
      <c r="BC20" s="36" t="str">
        <f>IF(BB20&gt;=$O$7,BB20*O20,IF(BB20&gt;=$N$7,BB20*N20,IF(BB20&gt;=$M$7,BB20*M20,IF(BB20&gt;=$L$7,BB20*L20,"n/a"))))</f>
        <v>n/a</v>
      </c>
    </row>
    <row r="21" spans="1:55" ht="82.15" customHeight="1" thickBot="1">
      <c r="A21" s="94"/>
      <c r="B21" s="15"/>
      <c r="C21" s="18" t="s">
        <v>106</v>
      </c>
      <c r="D21" s="17" t="s">
        <v>113</v>
      </c>
      <c r="E21" s="17" t="s">
        <v>119</v>
      </c>
      <c r="F21" s="17" t="s">
        <v>153</v>
      </c>
      <c r="G21" s="17" t="s">
        <v>26</v>
      </c>
      <c r="H21" s="46" t="s">
        <v>96</v>
      </c>
      <c r="I21" s="16" t="s">
        <v>107</v>
      </c>
      <c r="J21" s="57">
        <v>9</v>
      </c>
      <c r="K21" s="37" t="s">
        <v>28</v>
      </c>
      <c r="L21" s="38">
        <v>10.49</v>
      </c>
      <c r="M21" s="38">
        <v>6.49</v>
      </c>
      <c r="N21" s="38">
        <v>5.49</v>
      </c>
      <c r="O21" s="38">
        <v>4.49</v>
      </c>
      <c r="P21" s="170"/>
      <c r="Q21" s="172"/>
      <c r="R21" s="78" t="s">
        <v>8</v>
      </c>
      <c r="S21" s="30" t="s">
        <v>109</v>
      </c>
      <c r="T21" s="51">
        <v>0</v>
      </c>
      <c r="U21" s="78" t="s">
        <v>8</v>
      </c>
      <c r="V21" s="170"/>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2"/>
      <c r="BB21" s="40">
        <f t="shared" si="0"/>
        <v>0</v>
      </c>
      <c r="BC21" s="36" t="str">
        <f t="shared" ref="BC21:BC32" si="2">IF(BB21&gt;=$O$7,BB21*O21,IF(BB21&gt;=$N$7,BB21*N21,IF(BB21&gt;=$M$7,BB21*M21,IF(BB21&gt;=$L$7,BB21*L21,"n/a"))))</f>
        <v>n/a</v>
      </c>
    </row>
    <row r="22" spans="1:55" ht="82.15" customHeight="1" thickBot="1">
      <c r="A22" s="94"/>
      <c r="B22" s="15"/>
      <c r="C22" s="18" t="s">
        <v>106</v>
      </c>
      <c r="D22" s="17" t="s">
        <v>114</v>
      </c>
      <c r="E22" s="17" t="s">
        <v>119</v>
      </c>
      <c r="F22" s="17" t="s">
        <v>153</v>
      </c>
      <c r="G22" s="17" t="s">
        <v>26</v>
      </c>
      <c r="H22" s="46" t="s">
        <v>96</v>
      </c>
      <c r="I22" s="16" t="s">
        <v>107</v>
      </c>
      <c r="J22" s="57">
        <v>10</v>
      </c>
      <c r="K22" s="37" t="s">
        <v>28</v>
      </c>
      <c r="L22" s="38">
        <v>10.79</v>
      </c>
      <c r="M22" s="38">
        <v>6.79</v>
      </c>
      <c r="N22" s="38">
        <v>5.79</v>
      </c>
      <c r="O22" s="38">
        <v>4.79</v>
      </c>
      <c r="P22" s="170"/>
      <c r="Q22" s="171"/>
      <c r="R22" s="171"/>
      <c r="S22" s="171"/>
      <c r="T22" s="172"/>
      <c r="U22" s="78" t="s">
        <v>8</v>
      </c>
      <c r="V22" s="30" t="s">
        <v>110</v>
      </c>
      <c r="W22" s="51">
        <v>0</v>
      </c>
      <c r="X22" s="78" t="s">
        <v>8</v>
      </c>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2"/>
      <c r="BB22" s="40">
        <f t="shared" si="0"/>
        <v>0</v>
      </c>
      <c r="BC22" s="36" t="str">
        <f t="shared" si="2"/>
        <v>n/a</v>
      </c>
    </row>
    <row r="23" spans="1:55" ht="82.15" customHeight="1" thickBot="1">
      <c r="A23" s="94"/>
      <c r="B23" s="15"/>
      <c r="C23" s="18" t="s">
        <v>106</v>
      </c>
      <c r="D23" s="17" t="s">
        <v>115</v>
      </c>
      <c r="E23" s="17" t="s">
        <v>119</v>
      </c>
      <c r="F23" s="17" t="s">
        <v>153</v>
      </c>
      <c r="G23" s="17" t="s">
        <v>26</v>
      </c>
      <c r="H23" s="46" t="s">
        <v>96</v>
      </c>
      <c r="I23" s="16" t="s">
        <v>107</v>
      </c>
      <c r="J23" s="57">
        <v>12</v>
      </c>
      <c r="K23" s="37" t="s">
        <v>28</v>
      </c>
      <c r="L23" s="38">
        <v>10.99</v>
      </c>
      <c r="M23" s="38">
        <v>6.99</v>
      </c>
      <c r="N23" s="38">
        <v>5.99</v>
      </c>
      <c r="O23" s="38">
        <v>4.99</v>
      </c>
      <c r="P23" s="170"/>
      <c r="Q23" s="171"/>
      <c r="R23" s="171"/>
      <c r="S23" s="171"/>
      <c r="T23" s="171"/>
      <c r="U23" s="171"/>
      <c r="V23" s="171"/>
      <c r="W23" s="172"/>
      <c r="X23" s="78" t="s">
        <v>8</v>
      </c>
      <c r="Y23" s="30" t="s">
        <v>111</v>
      </c>
      <c r="Z23" s="51">
        <v>0</v>
      </c>
      <c r="AA23" s="78" t="s">
        <v>8</v>
      </c>
      <c r="AB23" s="170"/>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2"/>
      <c r="BB23" s="40">
        <f t="shared" si="0"/>
        <v>0</v>
      </c>
      <c r="BC23" s="36" t="str">
        <f t="shared" si="2"/>
        <v>n/a</v>
      </c>
    </row>
    <row r="24" spans="1:55" ht="82.15" customHeight="1" thickBot="1">
      <c r="A24" s="94"/>
      <c r="B24" s="15"/>
      <c r="C24" s="18" t="s">
        <v>116</v>
      </c>
      <c r="D24" s="58" t="s">
        <v>118</v>
      </c>
      <c r="E24" s="17" t="s">
        <v>120</v>
      </c>
      <c r="F24" s="17" t="s">
        <v>153</v>
      </c>
      <c r="G24" s="17" t="s">
        <v>131</v>
      </c>
      <c r="H24" s="46">
        <v>0.1</v>
      </c>
      <c r="I24" s="16" t="s">
        <v>117</v>
      </c>
      <c r="J24" s="57">
        <v>15</v>
      </c>
      <c r="K24" s="37" t="s">
        <v>28</v>
      </c>
      <c r="L24" s="38">
        <v>12.99</v>
      </c>
      <c r="M24" s="38">
        <v>7.99</v>
      </c>
      <c r="N24" s="38">
        <v>6.99</v>
      </c>
      <c r="O24" s="38">
        <v>5.99</v>
      </c>
      <c r="P24" s="170"/>
      <c r="Q24" s="179"/>
      <c r="R24" s="179"/>
      <c r="S24" s="179"/>
      <c r="T24" s="179"/>
      <c r="U24" s="179"/>
      <c r="V24" s="179"/>
      <c r="W24" s="179"/>
      <c r="X24" s="179"/>
      <c r="Y24" s="179"/>
      <c r="Z24" s="179"/>
      <c r="AA24" s="179"/>
      <c r="AB24" s="179"/>
      <c r="AC24" s="180"/>
      <c r="AD24" s="78" t="s">
        <v>8</v>
      </c>
      <c r="AE24" s="68" t="s">
        <v>13</v>
      </c>
      <c r="AF24" s="69">
        <v>0</v>
      </c>
      <c r="AG24" s="63" t="s">
        <v>8</v>
      </c>
      <c r="AH24" s="68" t="s">
        <v>14</v>
      </c>
      <c r="AI24" s="70">
        <v>0</v>
      </c>
      <c r="AJ24" s="78" t="s">
        <v>8</v>
      </c>
      <c r="AK24" s="68" t="s">
        <v>15</v>
      </c>
      <c r="AL24" s="70">
        <v>0</v>
      </c>
      <c r="AM24" s="63" t="s">
        <v>8</v>
      </c>
      <c r="AN24" s="68" t="s">
        <v>16</v>
      </c>
      <c r="AO24" s="70">
        <v>0</v>
      </c>
      <c r="AP24" s="111"/>
      <c r="AQ24" s="111"/>
      <c r="AR24" s="111"/>
      <c r="AS24" s="111"/>
      <c r="AT24" s="111"/>
      <c r="AU24" s="111"/>
      <c r="AV24" s="111"/>
      <c r="AW24" s="111"/>
      <c r="AX24" s="111"/>
      <c r="AY24" s="111"/>
      <c r="AZ24" s="111"/>
      <c r="BA24" s="112"/>
      <c r="BB24" s="40">
        <f t="shared" si="0"/>
        <v>0</v>
      </c>
      <c r="BC24" s="36" t="str">
        <f t="shared" si="2"/>
        <v>n/a</v>
      </c>
    </row>
    <row r="25" spans="1:55" ht="82.15" customHeight="1" thickBot="1">
      <c r="A25" s="94"/>
      <c r="B25" s="15"/>
      <c r="C25" s="18" t="s">
        <v>234</v>
      </c>
      <c r="D25" s="17" t="s">
        <v>235</v>
      </c>
      <c r="E25" s="17" t="s">
        <v>123</v>
      </c>
      <c r="F25" s="17" t="s">
        <v>153</v>
      </c>
      <c r="G25" s="17" t="s">
        <v>26</v>
      </c>
      <c r="H25" s="46">
        <v>0.5</v>
      </c>
      <c r="I25" s="16" t="s">
        <v>238</v>
      </c>
      <c r="J25" s="57">
        <v>45</v>
      </c>
      <c r="K25" s="37" t="s">
        <v>24</v>
      </c>
      <c r="L25" s="38">
        <v>29.99</v>
      </c>
      <c r="M25" s="38">
        <v>20.99</v>
      </c>
      <c r="N25" s="38">
        <v>18.989999999999998</v>
      </c>
      <c r="O25" s="38">
        <v>16.989999999999998</v>
      </c>
      <c r="P25" s="176"/>
      <c r="Q25" s="177"/>
      <c r="R25" s="177"/>
      <c r="S25" s="177"/>
      <c r="T25" s="177"/>
      <c r="U25" s="177"/>
      <c r="V25" s="177"/>
      <c r="W25" s="177"/>
      <c r="X25" s="177"/>
      <c r="Y25" s="177"/>
      <c r="Z25" s="177"/>
      <c r="AA25" s="177"/>
      <c r="AB25" s="177"/>
      <c r="AC25" s="177"/>
      <c r="AD25" s="177"/>
      <c r="AE25" s="177"/>
      <c r="AF25" s="178"/>
      <c r="AG25" s="63"/>
      <c r="AH25" s="68" t="s">
        <v>236</v>
      </c>
      <c r="AI25" s="70">
        <v>0</v>
      </c>
      <c r="AJ25" s="78" t="s">
        <v>8</v>
      </c>
      <c r="AK25" s="68" t="s">
        <v>237</v>
      </c>
      <c r="AL25" s="70">
        <v>0</v>
      </c>
      <c r="AM25" s="63"/>
      <c r="AN25" s="170"/>
      <c r="AO25" s="171"/>
      <c r="AP25" s="171"/>
      <c r="AQ25" s="171"/>
      <c r="AR25" s="171"/>
      <c r="AS25" s="171"/>
      <c r="AT25" s="171"/>
      <c r="AU25" s="171"/>
      <c r="AV25" s="171"/>
      <c r="AW25" s="171"/>
      <c r="AX25" s="171"/>
      <c r="AY25" s="171"/>
      <c r="AZ25" s="171"/>
      <c r="BA25" s="172"/>
      <c r="BB25" s="40">
        <f t="shared" si="0"/>
        <v>0</v>
      </c>
      <c r="BC25" s="36" t="str">
        <f t="shared" si="2"/>
        <v>n/a</v>
      </c>
    </row>
    <row r="26" spans="1:55" ht="82.15" customHeight="1" thickBot="1">
      <c r="A26" s="94"/>
      <c r="B26" s="15"/>
      <c r="C26" s="18" t="s">
        <v>126</v>
      </c>
      <c r="D26" s="17" t="s">
        <v>121</v>
      </c>
      <c r="E26" s="17" t="s">
        <v>123</v>
      </c>
      <c r="F26" s="17" t="s">
        <v>153</v>
      </c>
      <c r="G26" s="17" t="s">
        <v>26</v>
      </c>
      <c r="H26" s="46">
        <v>0.5</v>
      </c>
      <c r="I26" s="16" t="s">
        <v>122</v>
      </c>
      <c r="J26" s="57">
        <v>45</v>
      </c>
      <c r="K26" s="37" t="s">
        <v>28</v>
      </c>
      <c r="L26" s="38">
        <v>34.99</v>
      </c>
      <c r="M26" s="38">
        <v>29.99</v>
      </c>
      <c r="N26" s="38">
        <v>27.99</v>
      </c>
      <c r="O26" s="38">
        <v>25.99</v>
      </c>
      <c r="P26" s="113"/>
      <c r="Q26" s="65"/>
      <c r="R26" s="65"/>
      <c r="S26" s="65"/>
      <c r="T26" s="65"/>
      <c r="U26" s="65"/>
      <c r="V26" s="65"/>
      <c r="W26" s="65"/>
      <c r="X26" s="65"/>
      <c r="Y26" s="65"/>
      <c r="Z26" s="65"/>
      <c r="AA26" s="65"/>
      <c r="AB26" s="71" t="s">
        <v>12</v>
      </c>
      <c r="AC26" s="72">
        <v>0</v>
      </c>
      <c r="AD26" s="63" t="s">
        <v>8</v>
      </c>
      <c r="AE26" s="71" t="s">
        <v>13</v>
      </c>
      <c r="AF26" s="72">
        <v>0</v>
      </c>
      <c r="AG26" s="63" t="s">
        <v>8</v>
      </c>
      <c r="AH26" s="71" t="s">
        <v>14</v>
      </c>
      <c r="AI26" s="73">
        <v>0</v>
      </c>
      <c r="AJ26" s="63" t="s">
        <v>8</v>
      </c>
      <c r="AK26" s="71" t="s">
        <v>15</v>
      </c>
      <c r="AL26" s="73">
        <v>0</v>
      </c>
      <c r="AM26" s="63" t="s">
        <v>8</v>
      </c>
      <c r="AN26" s="71" t="s">
        <v>16</v>
      </c>
      <c r="AO26" s="73">
        <v>0</v>
      </c>
      <c r="AP26" s="114"/>
      <c r="AQ26" s="114"/>
      <c r="AR26" s="111"/>
      <c r="AS26" s="111"/>
      <c r="AT26" s="111"/>
      <c r="AU26" s="111"/>
      <c r="AV26" s="111"/>
      <c r="AW26" s="111"/>
      <c r="AX26" s="111"/>
      <c r="AY26" s="111"/>
      <c r="AZ26" s="111"/>
      <c r="BA26" s="112"/>
      <c r="BB26" s="40">
        <f t="shared" si="0"/>
        <v>0</v>
      </c>
      <c r="BC26" s="36" t="str">
        <f t="shared" si="2"/>
        <v>n/a</v>
      </c>
    </row>
    <row r="27" spans="1:55" ht="82.15" customHeight="1" thickBot="1">
      <c r="A27" s="94"/>
      <c r="B27" s="15"/>
      <c r="C27" s="18" t="s">
        <v>126</v>
      </c>
      <c r="D27" s="17" t="s">
        <v>121</v>
      </c>
      <c r="E27" s="17" t="s">
        <v>124</v>
      </c>
      <c r="F27" s="17" t="s">
        <v>4</v>
      </c>
      <c r="G27" s="17" t="s">
        <v>4</v>
      </c>
      <c r="H27" s="45">
        <v>0.9</v>
      </c>
      <c r="I27" s="16" t="s">
        <v>122</v>
      </c>
      <c r="J27" s="57">
        <v>50</v>
      </c>
      <c r="K27" s="37" t="s">
        <v>28</v>
      </c>
      <c r="L27" s="38">
        <v>39.99</v>
      </c>
      <c r="M27" s="38">
        <v>34.99</v>
      </c>
      <c r="N27" s="38">
        <v>32.99</v>
      </c>
      <c r="O27" s="38">
        <v>29.99</v>
      </c>
      <c r="P27" s="113"/>
      <c r="Q27" s="65"/>
      <c r="R27" s="65"/>
      <c r="S27" s="65"/>
      <c r="T27" s="65"/>
      <c r="U27" s="65"/>
      <c r="V27" s="65"/>
      <c r="W27" s="65"/>
      <c r="X27" s="65"/>
      <c r="Y27" s="65"/>
      <c r="Z27" s="65"/>
      <c r="AA27" s="65"/>
      <c r="AB27" s="71" t="s">
        <v>12</v>
      </c>
      <c r="AC27" s="72">
        <v>0</v>
      </c>
      <c r="AD27" s="63" t="s">
        <v>8</v>
      </c>
      <c r="AE27" s="71" t="s">
        <v>13</v>
      </c>
      <c r="AF27" s="72">
        <v>0</v>
      </c>
      <c r="AG27" s="63" t="s">
        <v>8</v>
      </c>
      <c r="AH27" s="71" t="s">
        <v>14</v>
      </c>
      <c r="AI27" s="73">
        <v>0</v>
      </c>
      <c r="AJ27" s="63" t="s">
        <v>8</v>
      </c>
      <c r="AK27" s="71" t="s">
        <v>15</v>
      </c>
      <c r="AL27" s="73">
        <v>0</v>
      </c>
      <c r="AM27" s="63" t="s">
        <v>8</v>
      </c>
      <c r="AN27" s="71" t="s">
        <v>16</v>
      </c>
      <c r="AO27" s="73">
        <v>0</v>
      </c>
      <c r="AP27" s="114"/>
      <c r="AQ27" s="114"/>
      <c r="AR27" s="111"/>
      <c r="AS27" s="111"/>
      <c r="AT27" s="111"/>
      <c r="AU27" s="111"/>
      <c r="AV27" s="111"/>
      <c r="AW27" s="111"/>
      <c r="AX27" s="111"/>
      <c r="AY27" s="111"/>
      <c r="AZ27" s="111"/>
      <c r="BA27" s="112"/>
      <c r="BB27" s="40">
        <f t="shared" si="0"/>
        <v>0</v>
      </c>
      <c r="BC27" s="36" t="str">
        <f t="shared" si="2"/>
        <v>n/a</v>
      </c>
    </row>
    <row r="28" spans="1:55" ht="82.15" customHeight="1" thickBot="1">
      <c r="A28" s="94"/>
      <c r="B28" s="15"/>
      <c r="C28" s="18" t="s">
        <v>127</v>
      </c>
      <c r="D28" s="17" t="s">
        <v>67</v>
      </c>
      <c r="E28" s="17" t="s">
        <v>123</v>
      </c>
      <c r="F28" s="17" t="s">
        <v>153</v>
      </c>
      <c r="G28" s="17" t="s">
        <v>26</v>
      </c>
      <c r="H28" s="46">
        <v>0.5</v>
      </c>
      <c r="I28" s="16" t="s">
        <v>117</v>
      </c>
      <c r="J28" s="57">
        <v>30</v>
      </c>
      <c r="K28" s="37" t="s">
        <v>28</v>
      </c>
      <c r="L28" s="38">
        <v>34.99</v>
      </c>
      <c r="M28" s="38">
        <v>28.99</v>
      </c>
      <c r="N28" s="38">
        <v>26.99</v>
      </c>
      <c r="O28" s="38">
        <v>24.99</v>
      </c>
      <c r="P28" s="170"/>
      <c r="Q28" s="179"/>
      <c r="R28" s="179"/>
      <c r="S28" s="179"/>
      <c r="T28" s="181"/>
      <c r="U28" s="181"/>
      <c r="V28" s="181"/>
      <c r="W28" s="181"/>
      <c r="X28" s="181"/>
      <c r="Y28" s="181"/>
      <c r="Z28" s="181"/>
      <c r="AA28" s="181"/>
      <c r="AB28" s="181"/>
      <c r="AC28" s="182"/>
      <c r="AD28" s="63" t="s">
        <v>8</v>
      </c>
      <c r="AE28" s="71" t="s">
        <v>13</v>
      </c>
      <c r="AF28" s="72">
        <v>0</v>
      </c>
      <c r="AG28" s="63" t="s">
        <v>8</v>
      </c>
      <c r="AH28" s="71" t="s">
        <v>14</v>
      </c>
      <c r="AI28" s="73">
        <v>0</v>
      </c>
      <c r="AJ28" s="63" t="s">
        <v>8</v>
      </c>
      <c r="AK28" s="71" t="s">
        <v>15</v>
      </c>
      <c r="AL28" s="73">
        <v>0</v>
      </c>
      <c r="AM28" s="63" t="s">
        <v>8</v>
      </c>
      <c r="AN28" s="71" t="s">
        <v>16</v>
      </c>
      <c r="AO28" s="73">
        <v>0</v>
      </c>
      <c r="AP28" s="114"/>
      <c r="AQ28" s="114"/>
      <c r="AR28" s="114"/>
      <c r="AS28" s="114"/>
      <c r="AT28" s="114"/>
      <c r="AU28" s="114"/>
      <c r="AV28" s="111"/>
      <c r="AW28" s="111"/>
      <c r="AX28" s="111"/>
      <c r="AY28" s="111"/>
      <c r="AZ28" s="111"/>
      <c r="BA28" s="112"/>
      <c r="BB28" s="40">
        <f t="shared" si="0"/>
        <v>0</v>
      </c>
      <c r="BC28" s="36" t="str">
        <f t="shared" si="2"/>
        <v>n/a</v>
      </c>
    </row>
    <row r="29" spans="1:55" ht="82.15" customHeight="1" thickBot="1">
      <c r="A29" s="94"/>
      <c r="B29" s="15"/>
      <c r="C29" s="18" t="s">
        <v>127</v>
      </c>
      <c r="D29" s="17" t="s">
        <v>232</v>
      </c>
      <c r="E29" s="17" t="s">
        <v>199</v>
      </c>
      <c r="F29" s="17" t="s">
        <v>153</v>
      </c>
      <c r="G29" s="17" t="s">
        <v>26</v>
      </c>
      <c r="H29" s="46">
        <v>0.5</v>
      </c>
      <c r="I29" s="16" t="s">
        <v>117</v>
      </c>
      <c r="J29" s="57">
        <v>35</v>
      </c>
      <c r="K29" s="37" t="s">
        <v>28</v>
      </c>
      <c r="L29" s="38">
        <v>36.99</v>
      </c>
      <c r="M29" s="38">
        <v>30.99</v>
      </c>
      <c r="N29" s="38">
        <v>28.99</v>
      </c>
      <c r="O29" s="38">
        <v>26.99</v>
      </c>
      <c r="P29" s="170"/>
      <c r="Q29" s="179"/>
      <c r="R29" s="179"/>
      <c r="S29" s="179"/>
      <c r="T29" s="181"/>
      <c r="U29" s="181"/>
      <c r="V29" s="181"/>
      <c r="W29" s="181"/>
      <c r="X29" s="181"/>
      <c r="Y29" s="181"/>
      <c r="Z29" s="181"/>
      <c r="AA29" s="181"/>
      <c r="AB29" s="181"/>
      <c r="AC29" s="182"/>
      <c r="AD29" s="63" t="s">
        <v>8</v>
      </c>
      <c r="AE29" s="71" t="s">
        <v>13</v>
      </c>
      <c r="AF29" s="72">
        <v>0</v>
      </c>
      <c r="AG29" s="63" t="s">
        <v>8</v>
      </c>
      <c r="AH29" s="71" t="s">
        <v>14</v>
      </c>
      <c r="AI29" s="73">
        <v>0</v>
      </c>
      <c r="AJ29" s="63" t="s">
        <v>8</v>
      </c>
      <c r="AK29" s="71" t="s">
        <v>15</v>
      </c>
      <c r="AL29" s="73">
        <v>0</v>
      </c>
      <c r="AM29" s="63" t="s">
        <v>8</v>
      </c>
      <c r="AN29" s="71" t="s">
        <v>16</v>
      </c>
      <c r="AO29" s="73">
        <v>0</v>
      </c>
      <c r="AP29" s="114"/>
      <c r="AQ29" s="114"/>
      <c r="AR29" s="114"/>
      <c r="AS29" s="114"/>
      <c r="AT29" s="114"/>
      <c r="AU29" s="114"/>
      <c r="AV29" s="111"/>
      <c r="AW29" s="111"/>
      <c r="AX29" s="111"/>
      <c r="AY29" s="111"/>
      <c r="AZ29" s="111"/>
      <c r="BA29" s="112"/>
      <c r="BB29" s="40">
        <f t="shared" si="0"/>
        <v>0</v>
      </c>
      <c r="BC29" s="36" t="str">
        <f t="shared" si="2"/>
        <v>n/a</v>
      </c>
    </row>
    <row r="30" spans="1:55" ht="82.15" customHeight="1" thickBot="1">
      <c r="A30" s="94"/>
      <c r="B30" s="15"/>
      <c r="C30" s="18" t="s">
        <v>128</v>
      </c>
      <c r="D30" s="17" t="s">
        <v>121</v>
      </c>
      <c r="E30" s="17" t="s">
        <v>123</v>
      </c>
      <c r="F30" s="17" t="s">
        <v>153</v>
      </c>
      <c r="G30" s="17" t="s">
        <v>26</v>
      </c>
      <c r="H30" s="46">
        <v>0.5</v>
      </c>
      <c r="I30" s="16" t="s">
        <v>117</v>
      </c>
      <c r="J30" s="57">
        <v>55</v>
      </c>
      <c r="K30" s="37" t="s">
        <v>28</v>
      </c>
      <c r="L30" s="38">
        <v>39.99</v>
      </c>
      <c r="M30" s="38">
        <v>35.99</v>
      </c>
      <c r="N30" s="38">
        <v>33.99</v>
      </c>
      <c r="O30" s="38">
        <v>31.99</v>
      </c>
      <c r="P30" s="176"/>
      <c r="Q30" s="181"/>
      <c r="R30" s="181"/>
      <c r="S30" s="181"/>
      <c r="T30" s="181"/>
      <c r="U30" s="181"/>
      <c r="V30" s="181"/>
      <c r="W30" s="181"/>
      <c r="X30" s="181"/>
      <c r="Y30" s="181"/>
      <c r="Z30" s="181"/>
      <c r="AA30" s="181"/>
      <c r="AB30" s="181"/>
      <c r="AC30" s="182"/>
      <c r="AD30" s="63" t="s">
        <v>8</v>
      </c>
      <c r="AE30" s="71" t="s">
        <v>13</v>
      </c>
      <c r="AF30" s="72">
        <v>0</v>
      </c>
      <c r="AG30" s="63" t="s">
        <v>8</v>
      </c>
      <c r="AH30" s="71" t="s">
        <v>14</v>
      </c>
      <c r="AI30" s="73">
        <v>0</v>
      </c>
      <c r="AJ30" s="63" t="s">
        <v>8</v>
      </c>
      <c r="AK30" s="71" t="s">
        <v>15</v>
      </c>
      <c r="AL30" s="73">
        <v>0</v>
      </c>
      <c r="AM30" s="63" t="s">
        <v>8</v>
      </c>
      <c r="AN30" s="71" t="s">
        <v>16</v>
      </c>
      <c r="AO30" s="73">
        <v>0</v>
      </c>
      <c r="AP30" s="114"/>
      <c r="AQ30" s="114"/>
      <c r="AR30" s="114"/>
      <c r="AS30" s="114"/>
      <c r="AT30" s="114"/>
      <c r="AU30" s="111"/>
      <c r="AV30" s="111"/>
      <c r="AW30" s="111"/>
      <c r="AX30" s="111"/>
      <c r="AY30" s="111"/>
      <c r="AZ30" s="111"/>
      <c r="BA30" s="112"/>
      <c r="BB30" s="40">
        <f t="shared" si="0"/>
        <v>0</v>
      </c>
      <c r="BC30" s="36" t="str">
        <f t="shared" si="2"/>
        <v>n/a</v>
      </c>
    </row>
    <row r="31" spans="1:55" ht="82.15" customHeight="1" thickBot="1">
      <c r="A31" s="94"/>
      <c r="B31" s="15"/>
      <c r="C31" s="18" t="s">
        <v>128</v>
      </c>
      <c r="D31" s="17" t="s">
        <v>184</v>
      </c>
      <c r="E31" s="17" t="s">
        <v>181</v>
      </c>
      <c r="F31" s="17" t="s">
        <v>153</v>
      </c>
      <c r="G31" s="17" t="s">
        <v>26</v>
      </c>
      <c r="H31" s="46">
        <v>0.5</v>
      </c>
      <c r="I31" s="16" t="s">
        <v>117</v>
      </c>
      <c r="J31" s="57">
        <v>95</v>
      </c>
      <c r="K31" s="37" t="s">
        <v>28</v>
      </c>
      <c r="L31" s="38">
        <v>49.99</v>
      </c>
      <c r="M31" s="38">
        <v>45.99</v>
      </c>
      <c r="N31" s="38">
        <v>43.99</v>
      </c>
      <c r="O31" s="38">
        <v>41.99</v>
      </c>
      <c r="P31" s="176"/>
      <c r="Q31" s="181"/>
      <c r="R31" s="181"/>
      <c r="S31" s="181"/>
      <c r="T31" s="181"/>
      <c r="U31" s="181"/>
      <c r="V31" s="181"/>
      <c r="W31" s="181"/>
      <c r="X31" s="181"/>
      <c r="Y31" s="181"/>
      <c r="Z31" s="181"/>
      <c r="AA31" s="181"/>
      <c r="AB31" s="181"/>
      <c r="AC31" s="182"/>
      <c r="AD31" s="63" t="s">
        <v>8</v>
      </c>
      <c r="AE31" s="71" t="s">
        <v>13</v>
      </c>
      <c r="AF31" s="72">
        <v>0</v>
      </c>
      <c r="AG31" s="63" t="s">
        <v>8</v>
      </c>
      <c r="AH31" s="71" t="s">
        <v>14</v>
      </c>
      <c r="AI31" s="73">
        <v>0</v>
      </c>
      <c r="AJ31" s="63" t="s">
        <v>8</v>
      </c>
      <c r="AK31" s="71" t="s">
        <v>15</v>
      </c>
      <c r="AL31" s="73">
        <v>0</v>
      </c>
      <c r="AM31" s="63" t="s">
        <v>8</v>
      </c>
      <c r="AN31" s="71" t="s">
        <v>16</v>
      </c>
      <c r="AO31" s="73">
        <v>0</v>
      </c>
      <c r="AP31" s="114"/>
      <c r="AQ31" s="114"/>
      <c r="AR31" s="114"/>
      <c r="AS31" s="114"/>
      <c r="AT31" s="114"/>
      <c r="AU31" s="111"/>
      <c r="AV31" s="111"/>
      <c r="AW31" s="111"/>
      <c r="AX31" s="111"/>
      <c r="AY31" s="111"/>
      <c r="AZ31" s="111"/>
      <c r="BA31" s="112"/>
      <c r="BB31" s="40">
        <f t="shared" si="0"/>
        <v>0</v>
      </c>
      <c r="BC31" s="36" t="str">
        <f t="shared" si="2"/>
        <v>n/a</v>
      </c>
    </row>
    <row r="32" spans="1:55" ht="82.15" customHeight="1" thickBot="1">
      <c r="A32" s="94"/>
      <c r="B32" s="15"/>
      <c r="C32" s="18" t="s">
        <v>129</v>
      </c>
      <c r="D32" s="17" t="s">
        <v>121</v>
      </c>
      <c r="E32" s="17" t="s">
        <v>130</v>
      </c>
      <c r="F32" s="17" t="s">
        <v>153</v>
      </c>
      <c r="G32" s="17" t="s">
        <v>131</v>
      </c>
      <c r="H32" s="46">
        <v>0.1</v>
      </c>
      <c r="I32" s="16" t="s">
        <v>117</v>
      </c>
      <c r="J32" s="57">
        <v>22</v>
      </c>
      <c r="K32" s="37" t="s">
        <v>28</v>
      </c>
      <c r="L32" s="38">
        <v>19.989999999999998</v>
      </c>
      <c r="M32" s="38">
        <v>16.989999999999998</v>
      </c>
      <c r="N32" s="38">
        <v>14.99</v>
      </c>
      <c r="O32" s="38">
        <v>12.99</v>
      </c>
      <c r="P32" s="176"/>
      <c r="Q32" s="181"/>
      <c r="R32" s="181"/>
      <c r="S32" s="181"/>
      <c r="T32" s="181"/>
      <c r="U32" s="181"/>
      <c r="V32" s="181"/>
      <c r="W32" s="181"/>
      <c r="X32" s="181"/>
      <c r="Y32" s="181"/>
      <c r="Z32" s="181"/>
      <c r="AA32" s="181"/>
      <c r="AB32" s="181"/>
      <c r="AC32" s="182"/>
      <c r="AD32" s="63" t="s">
        <v>8</v>
      </c>
      <c r="AE32" s="71" t="s">
        <v>13</v>
      </c>
      <c r="AF32" s="72">
        <v>0</v>
      </c>
      <c r="AG32" s="63" t="s">
        <v>8</v>
      </c>
      <c r="AH32" s="71" t="s">
        <v>14</v>
      </c>
      <c r="AI32" s="73">
        <v>0</v>
      </c>
      <c r="AJ32" s="63" t="s">
        <v>8</v>
      </c>
      <c r="AK32" s="71" t="s">
        <v>15</v>
      </c>
      <c r="AL32" s="73">
        <v>0</v>
      </c>
      <c r="AM32" s="63" t="s">
        <v>8</v>
      </c>
      <c r="AN32" s="71" t="s">
        <v>16</v>
      </c>
      <c r="AO32" s="73">
        <v>0</v>
      </c>
      <c r="AP32" s="114"/>
      <c r="AQ32" s="114"/>
      <c r="AR32" s="114"/>
      <c r="AS32" s="111"/>
      <c r="AT32" s="111"/>
      <c r="AU32" s="111"/>
      <c r="AV32" s="111"/>
      <c r="AW32" s="111"/>
      <c r="AX32" s="111"/>
      <c r="AY32" s="111"/>
      <c r="AZ32" s="111"/>
      <c r="BA32" s="112"/>
      <c r="BB32" s="40">
        <f t="shared" si="0"/>
        <v>0</v>
      </c>
      <c r="BC32" s="36" t="str">
        <f t="shared" si="2"/>
        <v>n/a</v>
      </c>
    </row>
    <row r="33" spans="1:55" ht="82.15" customHeight="1" thickBot="1">
      <c r="A33" s="94"/>
      <c r="B33" s="15"/>
      <c r="C33" s="18" t="s">
        <v>136</v>
      </c>
      <c r="D33" s="58" t="s">
        <v>137</v>
      </c>
      <c r="E33" s="17" t="s">
        <v>138</v>
      </c>
      <c r="F33" s="17" t="s">
        <v>153</v>
      </c>
      <c r="G33" s="17" t="s">
        <v>26</v>
      </c>
      <c r="H33" s="46">
        <v>0.4</v>
      </c>
      <c r="I33" s="16" t="s">
        <v>141</v>
      </c>
      <c r="J33" s="57">
        <v>6</v>
      </c>
      <c r="K33" s="37" t="s">
        <v>28</v>
      </c>
      <c r="L33" s="38">
        <v>4.99</v>
      </c>
      <c r="M33" s="38">
        <v>4.49</v>
      </c>
      <c r="N33" s="38">
        <v>3.99</v>
      </c>
      <c r="O33" s="38">
        <v>3.59</v>
      </c>
      <c r="P33" s="30" t="s">
        <v>103</v>
      </c>
      <c r="Q33" s="51">
        <v>0</v>
      </c>
      <c r="R33" s="78" t="s">
        <v>8</v>
      </c>
      <c r="S33" s="170"/>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2"/>
      <c r="BB33" s="40">
        <f t="shared" si="0"/>
        <v>0</v>
      </c>
      <c r="BC33" s="36" t="str">
        <f t="shared" ref="BC33:BC36" si="3">IF(BB33&gt;=$O$7,BB33*O33,IF(BB33&gt;=$N$7,BB33*N33,IF(BB33&gt;=$M$7,BB33*M33,IF(BB33&gt;=$L$7,BB33*L33,"n/a"))))</f>
        <v>n/a</v>
      </c>
    </row>
    <row r="34" spans="1:55" ht="82.15" customHeight="1" thickBot="1">
      <c r="A34" s="94"/>
      <c r="B34" s="15"/>
      <c r="C34" s="18" t="s">
        <v>136</v>
      </c>
      <c r="D34" s="58" t="s">
        <v>139</v>
      </c>
      <c r="E34" s="17" t="s">
        <v>138</v>
      </c>
      <c r="F34" s="17" t="s">
        <v>153</v>
      </c>
      <c r="G34" s="17" t="s">
        <v>26</v>
      </c>
      <c r="H34" s="46">
        <v>0.4</v>
      </c>
      <c r="I34" s="16" t="s">
        <v>141</v>
      </c>
      <c r="J34" s="57">
        <v>6</v>
      </c>
      <c r="K34" s="37" t="s">
        <v>24</v>
      </c>
      <c r="L34" s="38">
        <v>4.99</v>
      </c>
      <c r="M34" s="38">
        <v>4.49</v>
      </c>
      <c r="N34" s="38">
        <v>3.99</v>
      </c>
      <c r="O34" s="38">
        <v>3.59</v>
      </c>
      <c r="P34" s="30" t="s">
        <v>103</v>
      </c>
      <c r="Q34" s="51">
        <v>0</v>
      </c>
      <c r="R34" s="78" t="s">
        <v>8</v>
      </c>
      <c r="S34" s="170"/>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2"/>
      <c r="BB34" s="40">
        <f t="shared" si="0"/>
        <v>0</v>
      </c>
      <c r="BC34" s="36" t="str">
        <f t="shared" si="3"/>
        <v>n/a</v>
      </c>
    </row>
    <row r="35" spans="1:55" ht="82.15" customHeight="1" thickBot="1">
      <c r="A35" s="94"/>
      <c r="B35" s="15"/>
      <c r="C35" s="18" t="s">
        <v>140</v>
      </c>
      <c r="D35" s="58" t="s">
        <v>137</v>
      </c>
      <c r="E35" s="17" t="s">
        <v>138</v>
      </c>
      <c r="F35" s="17" t="s">
        <v>153</v>
      </c>
      <c r="G35" s="17" t="s">
        <v>26</v>
      </c>
      <c r="H35" s="46">
        <v>0.4</v>
      </c>
      <c r="I35" s="16" t="s">
        <v>141</v>
      </c>
      <c r="J35" s="57">
        <v>6</v>
      </c>
      <c r="K35" s="37" t="s">
        <v>28</v>
      </c>
      <c r="L35" s="38">
        <v>4.99</v>
      </c>
      <c r="M35" s="38">
        <v>4.49</v>
      </c>
      <c r="N35" s="38">
        <v>3.99</v>
      </c>
      <c r="O35" s="38">
        <v>3.59</v>
      </c>
      <c r="P35" s="30" t="s">
        <v>103</v>
      </c>
      <c r="Q35" s="51">
        <v>0</v>
      </c>
      <c r="R35" s="78" t="s">
        <v>8</v>
      </c>
      <c r="S35" s="170"/>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2"/>
      <c r="BB35" s="40">
        <f t="shared" si="0"/>
        <v>0</v>
      </c>
      <c r="BC35" s="36" t="str">
        <f t="shared" si="3"/>
        <v>n/a</v>
      </c>
    </row>
    <row r="36" spans="1:55" ht="82.15" customHeight="1">
      <c r="A36" s="94"/>
      <c r="B36" s="15"/>
      <c r="C36" s="18" t="s">
        <v>140</v>
      </c>
      <c r="D36" s="58" t="s">
        <v>139</v>
      </c>
      <c r="E36" s="17" t="s">
        <v>138</v>
      </c>
      <c r="F36" s="17" t="s">
        <v>153</v>
      </c>
      <c r="G36" s="17" t="s">
        <v>26</v>
      </c>
      <c r="H36" s="46">
        <v>0.4</v>
      </c>
      <c r="I36" s="16" t="s">
        <v>141</v>
      </c>
      <c r="J36" s="57">
        <v>6</v>
      </c>
      <c r="K36" s="37" t="s">
        <v>24</v>
      </c>
      <c r="L36" s="38">
        <v>4.99</v>
      </c>
      <c r="M36" s="38">
        <v>4.49</v>
      </c>
      <c r="N36" s="38">
        <v>3.99</v>
      </c>
      <c r="O36" s="38">
        <v>3.59</v>
      </c>
      <c r="P36" s="30" t="s">
        <v>103</v>
      </c>
      <c r="Q36" s="51">
        <v>0</v>
      </c>
      <c r="R36" s="78" t="s">
        <v>8</v>
      </c>
      <c r="S36" s="170"/>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2"/>
      <c r="BB36" s="40">
        <f t="shared" si="0"/>
        <v>0</v>
      </c>
      <c r="BC36" s="36" t="str">
        <f t="shared" si="3"/>
        <v>n/a</v>
      </c>
    </row>
    <row r="37" spans="1:55">
      <c r="BB37" s="24">
        <f>SUM(BB8:BB36)</f>
        <v>0</v>
      </c>
      <c r="BC37" s="26">
        <f>SUM(BC8:BC36)</f>
        <v>0</v>
      </c>
    </row>
  </sheetData>
  <mergeCells count="30">
    <mergeCell ref="S20:BA20"/>
    <mergeCell ref="V7:AH7"/>
    <mergeCell ref="AE8:BA8"/>
    <mergeCell ref="AE9:BA9"/>
    <mergeCell ref="AE10:BA10"/>
    <mergeCell ref="AE11:BA11"/>
    <mergeCell ref="AE12:BA12"/>
    <mergeCell ref="AE13:BA13"/>
    <mergeCell ref="Y14:BA14"/>
    <mergeCell ref="P17:AC17"/>
    <mergeCell ref="P18:AC18"/>
    <mergeCell ref="P19:AC19"/>
    <mergeCell ref="P30:AC30"/>
    <mergeCell ref="P21:Q21"/>
    <mergeCell ref="V21:BA21"/>
    <mergeCell ref="P22:T22"/>
    <mergeCell ref="Y22:BA22"/>
    <mergeCell ref="P23:W23"/>
    <mergeCell ref="AB23:BA23"/>
    <mergeCell ref="P24:AC24"/>
    <mergeCell ref="P25:AF25"/>
    <mergeCell ref="AN25:BA25"/>
    <mergeCell ref="P28:AC28"/>
    <mergeCell ref="P29:AC29"/>
    <mergeCell ref="S33:BA33"/>
    <mergeCell ref="S34:BA34"/>
    <mergeCell ref="S35:BA35"/>
    <mergeCell ref="S36:BA36"/>
    <mergeCell ref="P31:AC31"/>
    <mergeCell ref="P32:AC32"/>
  </mergeCell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tabColor theme="9" tint="0.59999389629810485"/>
  </sheetPr>
  <dimension ref="A1:AA18"/>
  <sheetViews>
    <sheetView zoomScale="70" zoomScaleNormal="70" workbookViewId="0">
      <selection activeCell="AD12" sqref="AD12"/>
    </sheetView>
  </sheetViews>
  <sheetFormatPr baseColWidth="10" defaultColWidth="11.42578125" defaultRowHeight="15"/>
  <cols>
    <col min="1" max="1" width="25.7109375" customWidth="1"/>
    <col min="2" max="2" width="13" customWidth="1"/>
    <col min="3" max="3" width="11.85546875" customWidth="1"/>
    <col min="4" max="4" width="12.28515625" customWidth="1"/>
    <col min="5" max="5" width="15.28515625" customWidth="1"/>
    <col min="6" max="7" width="15.140625" customWidth="1"/>
    <col min="8" max="9" width="9.7109375" customWidth="1"/>
    <col min="10" max="11" width="13.28515625" customWidth="1"/>
    <col min="12" max="12" width="12.28515625" customWidth="1"/>
    <col min="13" max="13" width="6.7109375" customWidth="1"/>
    <col min="14" max="14" width="4.7109375" customWidth="1"/>
    <col min="15" max="15" width="0.28515625" customWidth="1"/>
    <col min="16" max="16" width="6.7109375" customWidth="1"/>
    <col min="17" max="17" width="4.7109375" customWidth="1"/>
    <col min="18" max="18" width="0.28515625" customWidth="1"/>
    <col min="19" max="19" width="6.7109375" customWidth="1"/>
    <col min="20" max="20" width="4.7109375" customWidth="1"/>
    <col min="21" max="21" width="0.28515625" customWidth="1"/>
    <col min="22" max="22" width="4.7109375" customWidth="1"/>
    <col min="23" max="23" width="0.28515625" customWidth="1"/>
    <col min="24" max="25" width="4.7109375" customWidth="1"/>
    <col min="26" max="26" width="10.42578125" bestFit="1" customWidth="1"/>
    <col min="27" max="27" width="12.7109375" customWidth="1"/>
    <col min="28" max="315" width="11.42578125" customWidth="1"/>
    <col min="316" max="316" width="11.5703125" customWidth="1"/>
    <col min="317" max="568" width="11.42578125" customWidth="1"/>
  </cols>
  <sheetData>
    <row r="1" spans="1:27" ht="26.25">
      <c r="A1" s="118" t="s">
        <v>171</v>
      </c>
      <c r="B1" s="90"/>
      <c r="C1" s="90"/>
      <c r="D1" s="90"/>
      <c r="E1" s="90"/>
      <c r="F1" s="90"/>
      <c r="G1" s="90"/>
      <c r="H1" s="90"/>
      <c r="I1" s="90"/>
      <c r="J1" s="90"/>
      <c r="K1" s="90"/>
      <c r="L1" s="91"/>
    </row>
    <row r="2" spans="1:27" ht="26.25">
      <c r="A2" s="90"/>
      <c r="B2" s="90"/>
      <c r="C2" s="90"/>
      <c r="D2" s="90"/>
      <c r="E2" s="90"/>
      <c r="F2" s="90"/>
      <c r="G2" s="90"/>
      <c r="H2" s="90"/>
      <c r="I2" s="90"/>
      <c r="J2" s="90"/>
      <c r="K2" s="90"/>
      <c r="L2" s="91"/>
    </row>
    <row r="3" spans="1:27">
      <c r="A3" s="91"/>
      <c r="B3" s="91"/>
      <c r="C3" s="91"/>
      <c r="D3" s="91"/>
      <c r="E3" s="91"/>
      <c r="F3" s="91"/>
      <c r="G3" s="91"/>
      <c r="H3" s="91"/>
      <c r="I3" s="91"/>
      <c r="J3" s="91"/>
      <c r="K3" s="91"/>
      <c r="L3" s="91"/>
    </row>
    <row r="4" spans="1:27">
      <c r="H4" s="93"/>
      <c r="M4" s="89"/>
      <c r="N4" s="89"/>
      <c r="O4" s="89"/>
      <c r="P4" s="89"/>
      <c r="Q4" s="89"/>
      <c r="R4" s="89"/>
      <c r="S4" s="89"/>
      <c r="T4" s="89"/>
      <c r="U4" s="89"/>
    </row>
    <row r="5" spans="1:27">
      <c r="M5" s="89"/>
      <c r="N5" s="89"/>
      <c r="O5" s="89"/>
      <c r="P5" s="89"/>
      <c r="Q5" s="89"/>
      <c r="R5" s="89"/>
      <c r="S5" s="89"/>
      <c r="T5" s="89"/>
      <c r="U5" s="89"/>
    </row>
    <row r="6" spans="1:27" ht="51" customHeight="1">
      <c r="A6" s="8"/>
      <c r="B6" s="13">
        <v>2026</v>
      </c>
      <c r="C6" s="14"/>
      <c r="D6" s="14"/>
      <c r="E6" s="4"/>
      <c r="F6" s="5"/>
      <c r="G6" s="5"/>
      <c r="H6" s="6"/>
      <c r="I6" s="6"/>
      <c r="J6" s="6"/>
      <c r="K6" s="6"/>
      <c r="L6" s="6"/>
      <c r="M6" s="3"/>
      <c r="N6" s="3"/>
      <c r="O6" s="3"/>
      <c r="P6" s="3"/>
      <c r="Q6" s="3"/>
      <c r="R6" s="3"/>
      <c r="S6" s="3"/>
      <c r="T6" s="3"/>
      <c r="U6" s="3"/>
      <c r="V6" s="3"/>
      <c r="W6" s="7" t="e">
        <f>SUBTOTAL(9,#REF!)</f>
        <v>#REF!</v>
      </c>
      <c r="X6" s="7"/>
    </row>
    <row r="7" spans="1:27" s="19" customFormat="1" ht="43.9" customHeight="1" thickBot="1">
      <c r="A7" s="1" t="s">
        <v>0</v>
      </c>
      <c r="B7" s="1" t="s">
        <v>1</v>
      </c>
      <c r="C7" s="1" t="s">
        <v>29</v>
      </c>
      <c r="D7" s="1" t="s">
        <v>25</v>
      </c>
      <c r="E7" s="1" t="s">
        <v>46</v>
      </c>
      <c r="F7" s="1" t="s">
        <v>2</v>
      </c>
      <c r="G7" s="1" t="s">
        <v>49</v>
      </c>
      <c r="H7" s="1" t="s">
        <v>3</v>
      </c>
      <c r="I7" s="1" t="s">
        <v>43</v>
      </c>
      <c r="J7" s="1" t="s">
        <v>6</v>
      </c>
      <c r="K7" s="1">
        <v>5</v>
      </c>
      <c r="L7" s="1">
        <v>10</v>
      </c>
      <c r="M7" s="1"/>
      <c r="N7" s="1"/>
      <c r="O7" s="1"/>
      <c r="P7" s="184" t="s">
        <v>22</v>
      </c>
      <c r="Q7" s="185"/>
      <c r="R7" s="185"/>
      <c r="S7" s="185"/>
      <c r="T7" s="185"/>
      <c r="U7" s="185"/>
      <c r="V7" s="185"/>
      <c r="W7" s="185"/>
      <c r="X7" s="185"/>
      <c r="Y7" s="186"/>
      <c r="Z7" s="25" t="s">
        <v>21</v>
      </c>
      <c r="AA7" s="25" t="s">
        <v>23</v>
      </c>
    </row>
    <row r="8" spans="1:27" ht="82.15" customHeight="1" thickBot="1">
      <c r="A8" s="94"/>
      <c r="B8" s="15"/>
      <c r="C8" s="18" t="s">
        <v>33</v>
      </c>
      <c r="D8" s="58" t="s">
        <v>233</v>
      </c>
      <c r="E8" s="17" t="s">
        <v>30</v>
      </c>
      <c r="F8" s="17" t="s">
        <v>26</v>
      </c>
      <c r="G8" s="46">
        <v>0.4</v>
      </c>
      <c r="H8" s="16" t="s">
        <v>194</v>
      </c>
      <c r="I8" s="43">
        <v>230</v>
      </c>
      <c r="J8" s="37" t="s">
        <v>24</v>
      </c>
      <c r="K8" s="38">
        <v>149.99</v>
      </c>
      <c r="L8" s="101" t="s">
        <v>193</v>
      </c>
      <c r="M8" s="30" t="s">
        <v>32</v>
      </c>
      <c r="N8" s="51">
        <v>0</v>
      </c>
      <c r="O8" s="78" t="s">
        <v>8</v>
      </c>
      <c r="P8" s="183"/>
      <c r="Q8" s="171"/>
      <c r="R8" s="171"/>
      <c r="S8" s="171"/>
      <c r="T8" s="171"/>
      <c r="U8" s="171"/>
      <c r="V8" s="171"/>
      <c r="W8" s="171"/>
      <c r="X8" s="171"/>
      <c r="Y8" s="172"/>
      <c r="Z8" s="40">
        <f>N8</f>
        <v>0</v>
      </c>
      <c r="AA8" s="36">
        <f>Z8*K8</f>
        <v>0</v>
      </c>
    </row>
    <row r="9" spans="1:27" ht="82.15" customHeight="1" thickBot="1">
      <c r="A9" s="94"/>
      <c r="B9" s="15"/>
      <c r="C9" s="18" t="s">
        <v>34</v>
      </c>
      <c r="D9" s="58" t="s">
        <v>233</v>
      </c>
      <c r="E9" s="17" t="s">
        <v>30</v>
      </c>
      <c r="F9" s="17" t="s">
        <v>26</v>
      </c>
      <c r="G9" s="46">
        <v>0.4</v>
      </c>
      <c r="H9" s="16" t="s">
        <v>195</v>
      </c>
      <c r="I9" s="43">
        <v>240</v>
      </c>
      <c r="J9" s="37" t="s">
        <v>24</v>
      </c>
      <c r="K9" s="38">
        <v>159.99</v>
      </c>
      <c r="L9" s="101" t="s">
        <v>193</v>
      </c>
      <c r="M9" s="170"/>
      <c r="N9" s="172"/>
      <c r="O9" s="78" t="s">
        <v>8</v>
      </c>
      <c r="P9" s="30" t="s">
        <v>37</v>
      </c>
      <c r="Q9" s="51">
        <v>0</v>
      </c>
      <c r="R9" s="78"/>
      <c r="S9" s="170"/>
      <c r="T9" s="171"/>
      <c r="U9" s="171"/>
      <c r="V9" s="171"/>
      <c r="W9" s="171"/>
      <c r="X9" s="171"/>
      <c r="Y9" s="172"/>
      <c r="Z9" s="40">
        <f>Q9</f>
        <v>0</v>
      </c>
      <c r="AA9" s="36">
        <f t="shared" ref="AA9:AA13" si="0">Z9*K9</f>
        <v>0</v>
      </c>
    </row>
    <row r="10" spans="1:27" ht="82.15" customHeight="1" thickBot="1">
      <c r="A10" s="94"/>
      <c r="B10" s="15"/>
      <c r="C10" s="18" t="s">
        <v>35</v>
      </c>
      <c r="D10" s="58" t="s">
        <v>233</v>
      </c>
      <c r="E10" s="17" t="s">
        <v>30</v>
      </c>
      <c r="F10" s="17" t="s">
        <v>26</v>
      </c>
      <c r="G10" s="46">
        <v>0.4</v>
      </c>
      <c r="H10" s="16" t="s">
        <v>196</v>
      </c>
      <c r="I10" s="43">
        <v>250</v>
      </c>
      <c r="J10" s="37" t="s">
        <v>24</v>
      </c>
      <c r="K10" s="38">
        <v>169.99</v>
      </c>
      <c r="L10" s="101" t="s">
        <v>193</v>
      </c>
      <c r="M10" s="170"/>
      <c r="N10" s="171"/>
      <c r="O10" s="171"/>
      <c r="P10" s="171"/>
      <c r="Q10" s="172"/>
      <c r="R10" s="78" t="s">
        <v>8</v>
      </c>
      <c r="S10" s="30" t="s">
        <v>38</v>
      </c>
      <c r="T10" s="51">
        <v>0</v>
      </c>
      <c r="U10" s="78" t="s">
        <v>8</v>
      </c>
      <c r="V10" s="171"/>
      <c r="W10" s="171"/>
      <c r="X10" s="171"/>
      <c r="Y10" s="172"/>
      <c r="Z10" s="40">
        <f>T10</f>
        <v>0</v>
      </c>
      <c r="AA10" s="36">
        <f t="shared" si="0"/>
        <v>0</v>
      </c>
    </row>
    <row r="11" spans="1:27" ht="82.15" customHeight="1" thickBot="1">
      <c r="A11" s="94"/>
      <c r="B11" s="15"/>
      <c r="C11" s="18" t="s">
        <v>36</v>
      </c>
      <c r="D11" s="58" t="s">
        <v>233</v>
      </c>
      <c r="E11" s="17" t="s">
        <v>30</v>
      </c>
      <c r="F11" s="17" t="s">
        <v>26</v>
      </c>
      <c r="G11" s="46">
        <v>0.4</v>
      </c>
      <c r="H11" s="16" t="s">
        <v>39</v>
      </c>
      <c r="I11" s="43">
        <v>350</v>
      </c>
      <c r="J11" s="37" t="s">
        <v>24</v>
      </c>
      <c r="K11" s="38">
        <v>299.99</v>
      </c>
      <c r="L11" s="101" t="s">
        <v>193</v>
      </c>
      <c r="M11" s="170"/>
      <c r="N11" s="172"/>
      <c r="O11" s="78" t="s">
        <v>8</v>
      </c>
      <c r="P11" s="30" t="s">
        <v>37</v>
      </c>
      <c r="Q11" s="51">
        <v>0</v>
      </c>
      <c r="R11" s="78"/>
      <c r="S11" s="170"/>
      <c r="T11" s="171"/>
      <c r="U11" s="171"/>
      <c r="V11" s="171"/>
      <c r="W11" s="171"/>
      <c r="X11" s="171"/>
      <c r="Y11" s="172"/>
      <c r="Z11" s="40">
        <f>Q11</f>
        <v>0</v>
      </c>
      <c r="AA11" s="36">
        <f t="shared" si="0"/>
        <v>0</v>
      </c>
    </row>
    <row r="12" spans="1:27" ht="82.15" customHeight="1" thickBot="1">
      <c r="A12" s="94"/>
      <c r="B12" s="15"/>
      <c r="C12" s="18" t="s">
        <v>41</v>
      </c>
      <c r="D12" s="58" t="s">
        <v>233</v>
      </c>
      <c r="E12" s="17" t="s">
        <v>30</v>
      </c>
      <c r="F12" s="17" t="s">
        <v>26</v>
      </c>
      <c r="G12" s="46">
        <v>0.4</v>
      </c>
      <c r="H12" s="16" t="s">
        <v>197</v>
      </c>
      <c r="I12" s="43">
        <v>260</v>
      </c>
      <c r="J12" s="37" t="s">
        <v>24</v>
      </c>
      <c r="K12" s="38">
        <v>199.99</v>
      </c>
      <c r="L12" s="101" t="s">
        <v>193</v>
      </c>
      <c r="M12" s="30" t="s">
        <v>40</v>
      </c>
      <c r="N12" s="51">
        <v>0</v>
      </c>
      <c r="O12" s="78" t="s">
        <v>8</v>
      </c>
      <c r="P12" s="183"/>
      <c r="Q12" s="171"/>
      <c r="R12" s="171"/>
      <c r="S12" s="171"/>
      <c r="T12" s="171"/>
      <c r="U12" s="171"/>
      <c r="V12" s="171"/>
      <c r="W12" s="171"/>
      <c r="X12" s="171"/>
      <c r="Y12" s="172"/>
      <c r="Z12" s="40">
        <f>N12</f>
        <v>0</v>
      </c>
      <c r="AA12" s="36">
        <f t="shared" si="0"/>
        <v>0</v>
      </c>
    </row>
    <row r="13" spans="1:27" ht="82.15" customHeight="1">
      <c r="A13" s="94"/>
      <c r="B13" s="15"/>
      <c r="C13" s="18" t="s">
        <v>42</v>
      </c>
      <c r="D13" s="58" t="s">
        <v>233</v>
      </c>
      <c r="E13" s="17" t="s">
        <v>30</v>
      </c>
      <c r="F13" s="17" t="s">
        <v>26</v>
      </c>
      <c r="G13" s="46">
        <v>0.4</v>
      </c>
      <c r="H13" s="16" t="s">
        <v>198</v>
      </c>
      <c r="I13" s="43">
        <v>260</v>
      </c>
      <c r="J13" s="37" t="s">
        <v>24</v>
      </c>
      <c r="K13" s="38">
        <v>199.99</v>
      </c>
      <c r="L13" s="101" t="s">
        <v>193</v>
      </c>
      <c r="M13" s="170"/>
      <c r="N13" s="172"/>
      <c r="O13" s="78" t="s">
        <v>8</v>
      </c>
      <c r="P13" s="30" t="s">
        <v>37</v>
      </c>
      <c r="Q13" s="51">
        <v>0</v>
      </c>
      <c r="R13" s="78"/>
      <c r="S13" s="170"/>
      <c r="T13" s="171"/>
      <c r="U13" s="171"/>
      <c r="V13" s="171"/>
      <c r="W13" s="171"/>
      <c r="X13" s="171"/>
      <c r="Y13" s="172"/>
      <c r="Z13" s="40">
        <f>Q13</f>
        <v>0</v>
      </c>
      <c r="AA13" s="36">
        <f t="shared" si="0"/>
        <v>0</v>
      </c>
    </row>
    <row r="14" spans="1:27" ht="18.75">
      <c r="Q14" s="74"/>
      <c r="X14" t="s">
        <v>45</v>
      </c>
      <c r="Z14" s="24">
        <f>SUM(Z8:Z13)</f>
        <v>0</v>
      </c>
      <c r="AA14" s="116">
        <f>IF(Z14&gt;=$K$7,AA8+AA9+AA10+AA11+AA12+AA13,0)</f>
        <v>0</v>
      </c>
    </row>
    <row r="15" spans="1:27">
      <c r="V15" s="96" t="s">
        <v>185</v>
      </c>
      <c r="X15" s="98"/>
      <c r="Y15" s="96"/>
      <c r="Z15" s="97"/>
      <c r="AA15" s="99" t="str">
        <f>IF(Z14&gt;=10,AA14*0.1,"0")</f>
        <v>0</v>
      </c>
    </row>
    <row r="16" spans="1:27">
      <c r="Z16" s="24"/>
      <c r="AA16" s="26">
        <f>AA14-AA15</f>
        <v>0</v>
      </c>
    </row>
    <row r="17" spans="24:27">
      <c r="Z17" s="24"/>
      <c r="AA17" s="26"/>
    </row>
    <row r="18" spans="24:27">
      <c r="X18" t="s">
        <v>44</v>
      </c>
      <c r="Z18" s="44">
        <v>0.19</v>
      </c>
      <c r="AA18" s="117">
        <f>AA16*(1+Z18)</f>
        <v>0</v>
      </c>
    </row>
  </sheetData>
  <mergeCells count="11">
    <mergeCell ref="P7:Y7"/>
    <mergeCell ref="P8:Y8"/>
    <mergeCell ref="M9:N9"/>
    <mergeCell ref="S9:Y9"/>
    <mergeCell ref="M10:Q10"/>
    <mergeCell ref="V10:Y10"/>
    <mergeCell ref="M11:N11"/>
    <mergeCell ref="S11:Y11"/>
    <mergeCell ref="P12:Y12"/>
    <mergeCell ref="M13:N13"/>
    <mergeCell ref="S13:Y13"/>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FAQs</vt:lpstr>
      <vt:lpstr>ÜBERSICHT</vt:lpstr>
      <vt:lpstr>Bekleidung</vt:lpstr>
      <vt:lpstr>Equipment</vt:lpstr>
      <vt:lpstr>Boxsäcke</vt:lpstr>
      <vt:lpstr>Bekleidung_EXPRESS</vt:lpstr>
      <vt:lpstr>Equipment_EXPRESS</vt:lpstr>
      <vt:lpstr>Boxsäcke_EXPRESS</vt:lpstr>
      <vt:lpstr>ÜBERSICHT!Druckbereich</vt:lpstr>
      <vt:lpstr>Bekleidung!Drucktitel</vt:lpstr>
      <vt:lpstr>Bekleidung_EXPRESS!Drucktitel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Janvier</dc:creator>
  <cp:lastModifiedBy>Windows-Benutzer</cp:lastModifiedBy>
  <cp:lastPrinted>2022-06-09T09:25:27Z</cp:lastPrinted>
  <dcterms:created xsi:type="dcterms:W3CDTF">2021-05-31T13:35:41Z</dcterms:created>
  <dcterms:modified xsi:type="dcterms:W3CDTF">2026-01-24T13:00:51Z</dcterms:modified>
</cp:coreProperties>
</file>